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nitting\Patterns\Shawls\Shoormil\Pattern\"/>
    </mc:Choice>
  </mc:AlternateContent>
  <xr:revisionPtr revIDLastSave="0" documentId="13_ncr:1_{12D7584C-AE67-401F-8EF0-46817419902C}" xr6:coauthVersionLast="47" xr6:coauthVersionMax="47" xr10:uidLastSave="{00000000-0000-0000-0000-000000000000}"/>
  <bookViews>
    <workbookView xWindow="-120" yWindow="-120" windowWidth="38640" windowHeight="21390" xr2:uid="{47D3A6BC-ECE4-491B-9FA9-AB415C317D4D}"/>
  </bookViews>
  <sheets>
    <sheet name="Fill In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4" i="1" l="1"/>
  <c r="F184" i="1" s="1"/>
  <c r="I18" i="2" l="1"/>
  <c r="E183" i="2" s="1"/>
  <c r="I12" i="2"/>
  <c r="E16" i="2" s="1"/>
  <c r="T4" i="2"/>
  <c r="M4" i="2"/>
  <c r="T3" i="2"/>
  <c r="M3" i="2"/>
  <c r="E180" i="1"/>
  <c r="F180" i="1" s="1"/>
  <c r="E179" i="1"/>
  <c r="F179" i="1" s="1"/>
  <c r="E178" i="1"/>
  <c r="F178" i="1" s="1"/>
  <c r="E157" i="1"/>
  <c r="F157" i="1" s="1"/>
  <c r="E140" i="1"/>
  <c r="F140" i="1" s="1"/>
  <c r="E139" i="1"/>
  <c r="F139" i="1" s="1"/>
  <c r="E138" i="1"/>
  <c r="F138" i="1" s="1"/>
  <c r="T4" i="1"/>
  <c r="T3" i="1"/>
  <c r="I18" i="1"/>
  <c r="E177" i="1" s="1"/>
  <c r="F177" i="1" s="1"/>
  <c r="I12" i="1"/>
  <c r="E125" i="1" s="1"/>
  <c r="F125" i="1" s="1"/>
  <c r="M4" i="1"/>
  <c r="M3" i="1"/>
  <c r="E184" i="2" l="1"/>
  <c r="F184" i="2" s="1"/>
  <c r="E141" i="1"/>
  <c r="F141" i="1" s="1"/>
  <c r="E181" i="1"/>
  <c r="F181" i="1" s="1"/>
  <c r="E182" i="1"/>
  <c r="F182" i="1" s="1"/>
  <c r="E158" i="1"/>
  <c r="F158" i="1" s="1"/>
  <c r="E183" i="1"/>
  <c r="F183" i="1" s="1"/>
  <c r="E159" i="1"/>
  <c r="F159" i="1" s="1"/>
  <c r="E160" i="1"/>
  <c r="F160" i="1" s="1"/>
  <c r="E163" i="1"/>
  <c r="F163" i="1" s="1"/>
  <c r="E166" i="1"/>
  <c r="F166" i="1" s="1"/>
  <c r="E130" i="1"/>
  <c r="F130" i="1" s="1"/>
  <c r="E167" i="1"/>
  <c r="F167" i="1" s="1"/>
  <c r="E131" i="1"/>
  <c r="F131" i="1" s="1"/>
  <c r="E175" i="1"/>
  <c r="F175" i="1" s="1"/>
  <c r="F16" i="2"/>
  <c r="E146" i="2"/>
  <c r="F146" i="2" s="1"/>
  <c r="E166" i="2"/>
  <c r="F166" i="2" s="1"/>
  <c r="E156" i="2"/>
  <c r="E11" i="2"/>
  <c r="F11" i="2" s="1"/>
  <c r="E12" i="2"/>
  <c r="F12" i="2" s="1"/>
  <c r="E41" i="2"/>
  <c r="F41" i="2" s="1"/>
  <c r="E46" i="2"/>
  <c r="F46" i="2" s="1"/>
  <c r="E77" i="2"/>
  <c r="F77" i="2" s="1"/>
  <c r="E113" i="2"/>
  <c r="F113" i="2" s="1"/>
  <c r="F183" i="2"/>
  <c r="E148" i="2"/>
  <c r="F148" i="2" s="1"/>
  <c r="E167" i="2"/>
  <c r="F167" i="2" s="1"/>
  <c r="E149" i="2"/>
  <c r="F149" i="2" s="1"/>
  <c r="E168" i="2"/>
  <c r="F168" i="2" s="1"/>
  <c r="E170" i="2"/>
  <c r="F170" i="2" s="1"/>
  <c r="E154" i="2"/>
  <c r="F154" i="2" s="1"/>
  <c r="E172" i="2"/>
  <c r="F172" i="2" s="1"/>
  <c r="E155" i="2"/>
  <c r="F155" i="2" s="1"/>
  <c r="E173" i="2"/>
  <c r="F173" i="2" s="1"/>
  <c r="E174" i="2"/>
  <c r="F174" i="2" s="1"/>
  <c r="E158" i="2"/>
  <c r="F158" i="2" s="1"/>
  <c r="E176" i="2"/>
  <c r="E130" i="2"/>
  <c r="F130" i="2" s="1"/>
  <c r="E160" i="2"/>
  <c r="F160" i="2" s="1"/>
  <c r="E178" i="2"/>
  <c r="F178" i="2" s="1"/>
  <c r="E131" i="2"/>
  <c r="E161" i="2"/>
  <c r="F161" i="2" s="1"/>
  <c r="E179" i="2"/>
  <c r="F179" i="2" s="1"/>
  <c r="E138" i="2"/>
  <c r="F138" i="2" s="1"/>
  <c r="E162" i="2"/>
  <c r="F162" i="2" s="1"/>
  <c r="E180" i="2"/>
  <c r="F180" i="2" s="1"/>
  <c r="E150" i="2"/>
  <c r="F150" i="2" s="1"/>
  <c r="E140" i="2"/>
  <c r="F140" i="2" s="1"/>
  <c r="E164" i="2"/>
  <c r="E182" i="2"/>
  <c r="E2" i="2"/>
  <c r="E17" i="2"/>
  <c r="E52" i="2"/>
  <c r="E88" i="2"/>
  <c r="F88" i="2" s="1"/>
  <c r="E124" i="2"/>
  <c r="F124" i="2" s="1"/>
  <c r="E118" i="2"/>
  <c r="F118" i="2" s="1"/>
  <c r="E89" i="2"/>
  <c r="F89" i="2" s="1"/>
  <c r="E22" i="2"/>
  <c r="F22" i="2" s="1"/>
  <c r="E58" i="2"/>
  <c r="F58" i="2" s="1"/>
  <c r="E94" i="2"/>
  <c r="F94" i="2" s="1"/>
  <c r="E83" i="2"/>
  <c r="F83" i="2" s="1"/>
  <c r="E23" i="2"/>
  <c r="F23" i="2" s="1"/>
  <c r="E59" i="2"/>
  <c r="F59" i="2" s="1"/>
  <c r="E95" i="2"/>
  <c r="F95" i="2" s="1"/>
  <c r="E119" i="2"/>
  <c r="F119" i="2" s="1"/>
  <c r="E28" i="2"/>
  <c r="F28" i="2" s="1"/>
  <c r="E64" i="2"/>
  <c r="F64" i="2" s="1"/>
  <c r="E100" i="2"/>
  <c r="F100" i="2" s="1"/>
  <c r="E136" i="2"/>
  <c r="F136" i="2" s="1"/>
  <c r="E82" i="2"/>
  <c r="F82" i="2" s="1"/>
  <c r="E3" i="2"/>
  <c r="F3" i="2" s="1"/>
  <c r="E29" i="2"/>
  <c r="F29" i="2" s="1"/>
  <c r="E65" i="2"/>
  <c r="F65" i="2" s="1"/>
  <c r="E101" i="2"/>
  <c r="F101" i="2" s="1"/>
  <c r="E137" i="2"/>
  <c r="E125" i="2"/>
  <c r="F125" i="2" s="1"/>
  <c r="E5" i="2"/>
  <c r="F5" i="2" s="1"/>
  <c r="E34" i="2"/>
  <c r="F34" i="2" s="1"/>
  <c r="E70" i="2"/>
  <c r="F70" i="2" s="1"/>
  <c r="E106" i="2"/>
  <c r="F106" i="2" s="1"/>
  <c r="E53" i="2"/>
  <c r="F53" i="2" s="1"/>
  <c r="E6" i="2"/>
  <c r="F6" i="2" s="1"/>
  <c r="E35" i="2"/>
  <c r="F35" i="2" s="1"/>
  <c r="E71" i="2"/>
  <c r="F71" i="2" s="1"/>
  <c r="E107" i="2"/>
  <c r="F107" i="2" s="1"/>
  <c r="E47" i="2"/>
  <c r="F47" i="2" s="1"/>
  <c r="E7" i="2"/>
  <c r="F7" i="2" s="1"/>
  <c r="E40" i="2"/>
  <c r="F40" i="2" s="1"/>
  <c r="E76" i="2"/>
  <c r="F76" i="2" s="1"/>
  <c r="E112" i="2"/>
  <c r="F112" i="2" s="1"/>
  <c r="E142" i="2"/>
  <c r="F142" i="2" s="1"/>
  <c r="F2" i="2"/>
  <c r="F17" i="2"/>
  <c r="F52" i="2"/>
  <c r="F131" i="2"/>
  <c r="F156" i="2"/>
  <c r="F176" i="2"/>
  <c r="F137" i="2"/>
  <c r="F164" i="2"/>
  <c r="F182" i="2"/>
  <c r="E143" i="2"/>
  <c r="F143" i="2" s="1"/>
  <c r="E18" i="2"/>
  <c r="F18" i="2" s="1"/>
  <c r="E24" i="2"/>
  <c r="F24" i="2" s="1"/>
  <c r="E42" i="2"/>
  <c r="F42" i="2" s="1"/>
  <c r="E60" i="2"/>
  <c r="F60" i="2" s="1"/>
  <c r="E72" i="2"/>
  <c r="F72" i="2" s="1"/>
  <c r="E90" i="2"/>
  <c r="F90" i="2" s="1"/>
  <c r="E108" i="2"/>
  <c r="F108" i="2" s="1"/>
  <c r="E120" i="2"/>
  <c r="F120" i="2" s="1"/>
  <c r="E13" i="2"/>
  <c r="F13" i="2" s="1"/>
  <c r="E36" i="2"/>
  <c r="F36" i="2" s="1"/>
  <c r="E54" i="2"/>
  <c r="F54" i="2" s="1"/>
  <c r="E84" i="2"/>
  <c r="F84" i="2" s="1"/>
  <c r="E102" i="2"/>
  <c r="F102" i="2" s="1"/>
  <c r="E126" i="2"/>
  <c r="F126" i="2" s="1"/>
  <c r="E144" i="2"/>
  <c r="F144" i="2" s="1"/>
  <c r="E8" i="2"/>
  <c r="F8" i="2" s="1"/>
  <c r="E19" i="2"/>
  <c r="F19" i="2" s="1"/>
  <c r="E25" i="2"/>
  <c r="F25" i="2" s="1"/>
  <c r="E31" i="2"/>
  <c r="F31" i="2" s="1"/>
  <c r="E37" i="2"/>
  <c r="F37" i="2" s="1"/>
  <c r="E43" i="2"/>
  <c r="F43" i="2" s="1"/>
  <c r="E49" i="2"/>
  <c r="F49" i="2" s="1"/>
  <c r="E55" i="2"/>
  <c r="F55" i="2" s="1"/>
  <c r="E61" i="2"/>
  <c r="F61" i="2" s="1"/>
  <c r="E67" i="2"/>
  <c r="F67" i="2" s="1"/>
  <c r="E73" i="2"/>
  <c r="F73" i="2" s="1"/>
  <c r="E79" i="2"/>
  <c r="F79" i="2" s="1"/>
  <c r="E85" i="2"/>
  <c r="F85" i="2" s="1"/>
  <c r="E91" i="2"/>
  <c r="F91" i="2" s="1"/>
  <c r="E97" i="2"/>
  <c r="F97" i="2" s="1"/>
  <c r="E103" i="2"/>
  <c r="F103" i="2" s="1"/>
  <c r="E109" i="2"/>
  <c r="F109" i="2" s="1"/>
  <c r="E115" i="2"/>
  <c r="F115" i="2" s="1"/>
  <c r="E121" i="2"/>
  <c r="F121" i="2" s="1"/>
  <c r="E127" i="2"/>
  <c r="F127" i="2" s="1"/>
  <c r="E133" i="2"/>
  <c r="F133" i="2" s="1"/>
  <c r="E139" i="2"/>
  <c r="F139" i="2" s="1"/>
  <c r="E145" i="2"/>
  <c r="F145" i="2" s="1"/>
  <c r="E151" i="2"/>
  <c r="F151" i="2" s="1"/>
  <c r="E157" i="2"/>
  <c r="F157" i="2" s="1"/>
  <c r="E163" i="2"/>
  <c r="F163" i="2" s="1"/>
  <c r="E169" i="2"/>
  <c r="F169" i="2" s="1"/>
  <c r="E175" i="2"/>
  <c r="F175" i="2" s="1"/>
  <c r="E181" i="2"/>
  <c r="F181" i="2" s="1"/>
  <c r="E30" i="2"/>
  <c r="F30" i="2" s="1"/>
  <c r="E48" i="2"/>
  <c r="F48" i="2" s="1"/>
  <c r="E66" i="2"/>
  <c r="F66" i="2" s="1"/>
  <c r="E78" i="2"/>
  <c r="F78" i="2" s="1"/>
  <c r="E96" i="2"/>
  <c r="F96" i="2" s="1"/>
  <c r="E114" i="2"/>
  <c r="F114" i="2" s="1"/>
  <c r="E132" i="2"/>
  <c r="F132" i="2" s="1"/>
  <c r="E14" i="2"/>
  <c r="F14" i="2" s="1"/>
  <c r="E38" i="2"/>
  <c r="F38" i="2" s="1"/>
  <c r="E62" i="2"/>
  <c r="F62" i="2" s="1"/>
  <c r="E86" i="2"/>
  <c r="F86" i="2" s="1"/>
  <c r="E98" i="2"/>
  <c r="F98" i="2" s="1"/>
  <c r="E110" i="2"/>
  <c r="F110" i="2" s="1"/>
  <c r="E116" i="2"/>
  <c r="F116" i="2" s="1"/>
  <c r="E122" i="2"/>
  <c r="F122" i="2" s="1"/>
  <c r="E128" i="2"/>
  <c r="F128" i="2" s="1"/>
  <c r="E152" i="2"/>
  <c r="F152" i="2" s="1"/>
  <c r="E4" i="2"/>
  <c r="F4" i="2" s="1"/>
  <c r="E32" i="2"/>
  <c r="F32" i="2" s="1"/>
  <c r="E56" i="2"/>
  <c r="F56" i="2" s="1"/>
  <c r="E80" i="2"/>
  <c r="F80" i="2" s="1"/>
  <c r="E15" i="2"/>
  <c r="F15" i="2" s="1"/>
  <c r="E9" i="2"/>
  <c r="F9" i="2" s="1"/>
  <c r="E26" i="2"/>
  <c r="F26" i="2" s="1"/>
  <c r="E50" i="2"/>
  <c r="F50" i="2" s="1"/>
  <c r="E74" i="2"/>
  <c r="F74" i="2" s="1"/>
  <c r="E104" i="2"/>
  <c r="F104" i="2" s="1"/>
  <c r="E10" i="2"/>
  <c r="F10" i="2" s="1"/>
  <c r="E21" i="2"/>
  <c r="F21" i="2" s="1"/>
  <c r="E27" i="2"/>
  <c r="F27" i="2" s="1"/>
  <c r="E33" i="2"/>
  <c r="F33" i="2" s="1"/>
  <c r="E39" i="2"/>
  <c r="F39" i="2" s="1"/>
  <c r="E45" i="2"/>
  <c r="F45" i="2" s="1"/>
  <c r="E51" i="2"/>
  <c r="F51" i="2" s="1"/>
  <c r="E57" i="2"/>
  <c r="F57" i="2" s="1"/>
  <c r="E63" i="2"/>
  <c r="F63" i="2" s="1"/>
  <c r="E69" i="2"/>
  <c r="F69" i="2" s="1"/>
  <c r="E75" i="2"/>
  <c r="F75" i="2" s="1"/>
  <c r="E81" i="2"/>
  <c r="F81" i="2" s="1"/>
  <c r="E87" i="2"/>
  <c r="F87" i="2" s="1"/>
  <c r="E93" i="2"/>
  <c r="F93" i="2" s="1"/>
  <c r="E99" i="2"/>
  <c r="F99" i="2" s="1"/>
  <c r="E105" i="2"/>
  <c r="F105" i="2" s="1"/>
  <c r="E111" i="2"/>
  <c r="F111" i="2" s="1"/>
  <c r="E117" i="2"/>
  <c r="F117" i="2" s="1"/>
  <c r="E123" i="2"/>
  <c r="F123" i="2" s="1"/>
  <c r="E129" i="2"/>
  <c r="F129" i="2" s="1"/>
  <c r="E135" i="2"/>
  <c r="F135" i="2" s="1"/>
  <c r="E141" i="2"/>
  <c r="F141" i="2" s="1"/>
  <c r="E147" i="2"/>
  <c r="F147" i="2" s="1"/>
  <c r="E153" i="2"/>
  <c r="F153" i="2" s="1"/>
  <c r="E159" i="2"/>
  <c r="F159" i="2" s="1"/>
  <c r="E165" i="2"/>
  <c r="F165" i="2" s="1"/>
  <c r="E171" i="2"/>
  <c r="F171" i="2" s="1"/>
  <c r="E177" i="2"/>
  <c r="F177" i="2" s="1"/>
  <c r="E20" i="2"/>
  <c r="F20" i="2" s="1"/>
  <c r="E44" i="2"/>
  <c r="F44" i="2" s="1"/>
  <c r="E68" i="2"/>
  <c r="F68" i="2" s="1"/>
  <c r="E92" i="2"/>
  <c r="F92" i="2" s="1"/>
  <c r="E134" i="2"/>
  <c r="F134" i="2" s="1"/>
  <c r="E146" i="1"/>
  <c r="F146" i="1" s="1"/>
  <c r="E168" i="1"/>
  <c r="F168" i="1" s="1"/>
  <c r="E149" i="1"/>
  <c r="F149" i="1" s="1"/>
  <c r="E169" i="1"/>
  <c r="F169" i="1" s="1"/>
  <c r="E154" i="1"/>
  <c r="F154" i="1" s="1"/>
  <c r="E170" i="1"/>
  <c r="F170" i="1" s="1"/>
  <c r="E155" i="1"/>
  <c r="F155" i="1" s="1"/>
  <c r="E171" i="1"/>
  <c r="F171" i="1" s="1"/>
  <c r="E156" i="1"/>
  <c r="F156" i="1" s="1"/>
  <c r="E172" i="1"/>
  <c r="F172" i="1" s="1"/>
  <c r="E147" i="1"/>
  <c r="F147" i="1" s="1"/>
  <c r="E161" i="1"/>
  <c r="F161" i="1" s="1"/>
  <c r="E173" i="1"/>
  <c r="F173" i="1" s="1"/>
  <c r="E148" i="1"/>
  <c r="F148" i="1" s="1"/>
  <c r="E162" i="1"/>
  <c r="F162" i="1" s="1"/>
  <c r="E174" i="1"/>
  <c r="F174" i="1" s="1"/>
  <c r="E150" i="1"/>
  <c r="F150" i="1" s="1"/>
  <c r="E164" i="1"/>
  <c r="F164" i="1" s="1"/>
  <c r="E176" i="1"/>
  <c r="F176" i="1" s="1"/>
  <c r="E151" i="1"/>
  <c r="F151" i="1" s="1"/>
  <c r="E165" i="1"/>
  <c r="F165" i="1" s="1"/>
  <c r="E145" i="1"/>
  <c r="F145" i="1" s="1"/>
  <c r="E7" i="1"/>
  <c r="F7" i="1" s="1"/>
  <c r="E19" i="1"/>
  <c r="F19" i="1" s="1"/>
  <c r="E31" i="1"/>
  <c r="F31" i="1" s="1"/>
  <c r="E144" i="1"/>
  <c r="F144" i="1" s="1"/>
  <c r="E6" i="1"/>
  <c r="F6" i="1" s="1"/>
  <c r="E18" i="1"/>
  <c r="F18" i="1" s="1"/>
  <c r="E30" i="1"/>
  <c r="F30" i="1" s="1"/>
  <c r="E42" i="1"/>
  <c r="F42" i="1" s="1"/>
  <c r="E54" i="1"/>
  <c r="F54" i="1" s="1"/>
  <c r="E66" i="1"/>
  <c r="F66" i="1" s="1"/>
  <c r="E78" i="1"/>
  <c r="F78" i="1" s="1"/>
  <c r="E90" i="1"/>
  <c r="F90" i="1" s="1"/>
  <c r="E102" i="1"/>
  <c r="F102" i="1" s="1"/>
  <c r="E114" i="1"/>
  <c r="F114" i="1" s="1"/>
  <c r="E126" i="1"/>
  <c r="F126" i="1" s="1"/>
  <c r="E43" i="1"/>
  <c r="F43" i="1" s="1"/>
  <c r="E55" i="1"/>
  <c r="F55" i="1" s="1"/>
  <c r="E67" i="1"/>
  <c r="F67" i="1" s="1"/>
  <c r="E79" i="1"/>
  <c r="F79" i="1" s="1"/>
  <c r="E91" i="1"/>
  <c r="F91" i="1" s="1"/>
  <c r="E103" i="1"/>
  <c r="F103" i="1" s="1"/>
  <c r="E115" i="1"/>
  <c r="F115" i="1" s="1"/>
  <c r="E127" i="1"/>
  <c r="F127" i="1" s="1"/>
  <c r="E132" i="1"/>
  <c r="F132" i="1" s="1"/>
  <c r="E8" i="1"/>
  <c r="F8" i="1" s="1"/>
  <c r="E20" i="1"/>
  <c r="F20" i="1" s="1"/>
  <c r="E32" i="1"/>
  <c r="F32" i="1" s="1"/>
  <c r="E44" i="1"/>
  <c r="F44" i="1" s="1"/>
  <c r="E56" i="1"/>
  <c r="F56" i="1" s="1"/>
  <c r="E68" i="1"/>
  <c r="F68" i="1" s="1"/>
  <c r="E80" i="1"/>
  <c r="F80" i="1" s="1"/>
  <c r="E92" i="1"/>
  <c r="F92" i="1" s="1"/>
  <c r="E104" i="1"/>
  <c r="F104" i="1" s="1"/>
  <c r="E116" i="1"/>
  <c r="F116" i="1" s="1"/>
  <c r="E128" i="1"/>
  <c r="F128" i="1" s="1"/>
  <c r="E133" i="1"/>
  <c r="F133" i="1" s="1"/>
  <c r="E9" i="1"/>
  <c r="F9" i="1" s="1"/>
  <c r="E21" i="1"/>
  <c r="F21" i="1" s="1"/>
  <c r="E33" i="1"/>
  <c r="F33" i="1" s="1"/>
  <c r="E45" i="1"/>
  <c r="F45" i="1" s="1"/>
  <c r="E57" i="1"/>
  <c r="F57" i="1" s="1"/>
  <c r="E69" i="1"/>
  <c r="F69" i="1" s="1"/>
  <c r="E81" i="1"/>
  <c r="F81" i="1" s="1"/>
  <c r="E93" i="1"/>
  <c r="F93" i="1" s="1"/>
  <c r="E105" i="1"/>
  <c r="F105" i="1" s="1"/>
  <c r="E117" i="1"/>
  <c r="F117" i="1" s="1"/>
  <c r="E129" i="1"/>
  <c r="F129" i="1" s="1"/>
  <c r="E134" i="1"/>
  <c r="F134" i="1" s="1"/>
  <c r="E10" i="1"/>
  <c r="F10" i="1" s="1"/>
  <c r="E22" i="1"/>
  <c r="F22" i="1" s="1"/>
  <c r="E34" i="1"/>
  <c r="F34" i="1" s="1"/>
  <c r="E46" i="1"/>
  <c r="F46" i="1" s="1"/>
  <c r="E58" i="1"/>
  <c r="F58" i="1" s="1"/>
  <c r="E70" i="1"/>
  <c r="F70" i="1" s="1"/>
  <c r="E82" i="1"/>
  <c r="F82" i="1" s="1"/>
  <c r="E94" i="1"/>
  <c r="F94" i="1" s="1"/>
  <c r="E106" i="1"/>
  <c r="F106" i="1" s="1"/>
  <c r="E118" i="1"/>
  <c r="F118" i="1" s="1"/>
  <c r="E135" i="1"/>
  <c r="F135" i="1" s="1"/>
  <c r="E11" i="1"/>
  <c r="F11" i="1" s="1"/>
  <c r="E23" i="1"/>
  <c r="F23" i="1" s="1"/>
  <c r="E35" i="1"/>
  <c r="F35" i="1" s="1"/>
  <c r="E47" i="1"/>
  <c r="F47" i="1" s="1"/>
  <c r="E59" i="1"/>
  <c r="F59" i="1" s="1"/>
  <c r="E71" i="1"/>
  <c r="F71" i="1" s="1"/>
  <c r="E83" i="1"/>
  <c r="F83" i="1" s="1"/>
  <c r="E95" i="1"/>
  <c r="F95" i="1" s="1"/>
  <c r="E107" i="1"/>
  <c r="F107" i="1" s="1"/>
  <c r="E119" i="1"/>
  <c r="F119" i="1" s="1"/>
  <c r="E136" i="1"/>
  <c r="F136" i="1" s="1"/>
  <c r="E12" i="1"/>
  <c r="F12" i="1" s="1"/>
  <c r="E24" i="1"/>
  <c r="F24" i="1" s="1"/>
  <c r="E36" i="1"/>
  <c r="F36" i="1" s="1"/>
  <c r="E48" i="1"/>
  <c r="F48" i="1" s="1"/>
  <c r="E60" i="1"/>
  <c r="F60" i="1" s="1"/>
  <c r="E72" i="1"/>
  <c r="F72" i="1" s="1"/>
  <c r="E84" i="1"/>
  <c r="F84" i="1" s="1"/>
  <c r="E96" i="1"/>
  <c r="F96" i="1" s="1"/>
  <c r="E108" i="1"/>
  <c r="F108" i="1" s="1"/>
  <c r="E120" i="1"/>
  <c r="F120" i="1" s="1"/>
  <c r="E137" i="1"/>
  <c r="F137" i="1" s="1"/>
  <c r="E13" i="1"/>
  <c r="F13" i="1" s="1"/>
  <c r="E25" i="1"/>
  <c r="F25" i="1" s="1"/>
  <c r="E37" i="1"/>
  <c r="F37" i="1" s="1"/>
  <c r="E49" i="1"/>
  <c r="F49" i="1" s="1"/>
  <c r="E61" i="1"/>
  <c r="F61" i="1" s="1"/>
  <c r="E73" i="1"/>
  <c r="F73" i="1" s="1"/>
  <c r="E85" i="1"/>
  <c r="F85" i="1" s="1"/>
  <c r="E97" i="1"/>
  <c r="F97" i="1" s="1"/>
  <c r="E109" i="1"/>
  <c r="F109" i="1" s="1"/>
  <c r="E121" i="1"/>
  <c r="F121" i="1" s="1"/>
  <c r="E152" i="1"/>
  <c r="F152" i="1" s="1"/>
  <c r="E2" i="1"/>
  <c r="F2" i="1" s="1"/>
  <c r="E14" i="1"/>
  <c r="F14" i="1" s="1"/>
  <c r="E26" i="1"/>
  <c r="F26" i="1" s="1"/>
  <c r="E38" i="1"/>
  <c r="F38" i="1" s="1"/>
  <c r="E50" i="1"/>
  <c r="F50" i="1" s="1"/>
  <c r="E62" i="1"/>
  <c r="F62" i="1" s="1"/>
  <c r="E74" i="1"/>
  <c r="F74" i="1" s="1"/>
  <c r="E86" i="1"/>
  <c r="F86" i="1" s="1"/>
  <c r="E98" i="1"/>
  <c r="F98" i="1" s="1"/>
  <c r="E110" i="1"/>
  <c r="F110" i="1" s="1"/>
  <c r="E122" i="1"/>
  <c r="F122" i="1" s="1"/>
  <c r="E153" i="1"/>
  <c r="F153" i="1" s="1"/>
  <c r="E3" i="1"/>
  <c r="F3" i="1" s="1"/>
  <c r="E15" i="1"/>
  <c r="F15" i="1" s="1"/>
  <c r="E27" i="1"/>
  <c r="F27" i="1" s="1"/>
  <c r="E39" i="1"/>
  <c r="F39" i="1" s="1"/>
  <c r="E51" i="1"/>
  <c r="F51" i="1" s="1"/>
  <c r="E63" i="1"/>
  <c r="F63" i="1" s="1"/>
  <c r="E75" i="1"/>
  <c r="F75" i="1" s="1"/>
  <c r="E87" i="1"/>
  <c r="F87" i="1" s="1"/>
  <c r="E99" i="1"/>
  <c r="F99" i="1" s="1"/>
  <c r="E111" i="1"/>
  <c r="F111" i="1" s="1"/>
  <c r="E123" i="1"/>
  <c r="F123" i="1" s="1"/>
  <c r="E142" i="1"/>
  <c r="F142" i="1" s="1"/>
  <c r="E4" i="1"/>
  <c r="F4" i="1" s="1"/>
  <c r="E16" i="1"/>
  <c r="F16" i="1" s="1"/>
  <c r="E28" i="1"/>
  <c r="F28" i="1" s="1"/>
  <c r="E40" i="1"/>
  <c r="F40" i="1" s="1"/>
  <c r="E52" i="1"/>
  <c r="F52" i="1" s="1"/>
  <c r="E64" i="1"/>
  <c r="F64" i="1" s="1"/>
  <c r="E76" i="1"/>
  <c r="F76" i="1" s="1"/>
  <c r="E88" i="1"/>
  <c r="F88" i="1" s="1"/>
  <c r="E100" i="1"/>
  <c r="F100" i="1" s="1"/>
  <c r="E112" i="1"/>
  <c r="F112" i="1" s="1"/>
  <c r="E124" i="1"/>
  <c r="F124" i="1" s="1"/>
  <c r="E143" i="1"/>
  <c r="F143" i="1" s="1"/>
  <c r="E5" i="1"/>
  <c r="F5" i="1" s="1"/>
  <c r="E17" i="1"/>
  <c r="F17" i="1" s="1"/>
  <c r="E29" i="1"/>
  <c r="F29" i="1" s="1"/>
  <c r="E41" i="1"/>
  <c r="F41" i="1" s="1"/>
  <c r="E53" i="1"/>
  <c r="F53" i="1" s="1"/>
  <c r="E65" i="1"/>
  <c r="F65" i="1" s="1"/>
  <c r="E77" i="1"/>
  <c r="F77" i="1" s="1"/>
  <c r="E89" i="1"/>
  <c r="F89" i="1" s="1"/>
  <c r="E101" i="1"/>
  <c r="F101" i="1" s="1"/>
  <c r="E113" i="1"/>
  <c r="F113" i="1" s="1"/>
</calcChain>
</file>

<file path=xl/sharedStrings.xml><?xml version="1.0" encoding="utf-8"?>
<sst xmlns="http://schemas.openxmlformats.org/spreadsheetml/2006/main" count="100" uniqueCount="43">
  <si>
    <t>Row</t>
  </si>
  <si>
    <t>Stitches</t>
  </si>
  <si>
    <t>Total Yardage</t>
  </si>
  <si>
    <t>Garter Tab</t>
  </si>
  <si>
    <t>Set Up</t>
  </si>
  <si>
    <t>Total Stitch 
Count</t>
  </si>
  <si>
    <t>stitches</t>
  </si>
  <si>
    <t>g/stitch</t>
  </si>
  <si>
    <t>Yarn Details</t>
  </si>
  <si>
    <t>Main Colour</t>
  </si>
  <si>
    <t>Contrast Colour</t>
  </si>
  <si>
    <t>Starting Weight</t>
  </si>
  <si>
    <t>g</t>
  </si>
  <si>
    <t xml:space="preserve">Remaining </t>
  </si>
  <si>
    <t>Used</t>
  </si>
  <si>
    <t>Gauge Details</t>
  </si>
  <si>
    <t>Speckled Rib (Main Colour)</t>
  </si>
  <si>
    <t>Weight of Yarn</t>
  </si>
  <si>
    <t>Number of Stitches</t>
  </si>
  <si>
    <t>Weight/Stitch</t>
  </si>
  <si>
    <t>Seafoam (Contrast Colour)</t>
  </si>
  <si>
    <t>Yarn Band</t>
  </si>
  <si>
    <t>Weight</t>
  </si>
  <si>
    <t>Yardage</t>
  </si>
  <si>
    <t>Yardage/g</t>
  </si>
  <si>
    <t>yds</t>
  </si>
  <si>
    <t>Example
Yardage</t>
  </si>
  <si>
    <t>Yarn Used</t>
  </si>
  <si>
    <t>Using the Spreadsheet:</t>
  </si>
  <si>
    <t>Before Casting on, weigh both skeins of yarn and input the starting weight of each skein above.</t>
  </si>
  <si>
    <t>Using the details on the yarn band, enter the weight of the skein and yardage (usually written as 400 yds/100g)</t>
  </si>
  <si>
    <t>Finding Gauge</t>
  </si>
  <si>
    <t>Sand (Main Colour)</t>
  </si>
  <si>
    <t>Sea (Contrast Colour)</t>
  </si>
  <si>
    <t xml:space="preserve">Cast on and work the first 10 to 20 rows in the pattern. </t>
  </si>
  <si>
    <t>Weigh your ball of yarn and enter the weight in the "Remaining" column.</t>
  </si>
  <si>
    <t>Find the row you have just finished in the chart on the left and find the "Total Stitch Count" for that row.</t>
  </si>
  <si>
    <t>Enter the "Used" weight of yarn and "Total Stitch Count" into the Gauge table</t>
  </si>
  <si>
    <t>This will give you your current yarn use, and your predicted yarn use for the rest of the shawl.</t>
  </si>
  <si>
    <t>If the prediction uses more yarn than you have, start again with a smaller needle.</t>
  </si>
  <si>
    <t>Check Sea Gauge after working the second contrast colour stripe.</t>
  </si>
  <si>
    <t>Bind Off</t>
  </si>
  <si>
    <t>You may need to use a different needle for the Sand and Sea sections.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</si>
</sst>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5" borderId="5" xfId="0" applyFill="1" applyBorder="1"/>
    <xf numFmtId="0" fontId="0" fillId="5" borderId="3" xfId="0" applyFill="1" applyBorder="1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0" fillId="5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6" borderId="5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5" borderId="2" xfId="0" applyFill="1" applyBorder="1"/>
    <xf numFmtId="0" fontId="0" fillId="5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FA98-169A-4CCE-84BC-00B26D0D63D8}">
  <dimension ref="A1:U184"/>
  <sheetViews>
    <sheetView tabSelected="1" workbookViewId="0">
      <selection activeCell="I3" sqref="I3"/>
    </sheetView>
  </sheetViews>
  <sheetFormatPr defaultRowHeight="15" x14ac:dyDescent="0.25"/>
  <cols>
    <col min="1" max="1" width="10.140625" bestFit="1" customWidth="1"/>
    <col min="2" max="2" width="8" bestFit="1" customWidth="1"/>
    <col min="3" max="3" width="10.85546875" bestFit="1" customWidth="1"/>
    <col min="4" max="4" width="12.85546875" hidden="1" customWidth="1"/>
    <col min="5" max="5" width="12.85546875" bestFit="1" customWidth="1"/>
    <col min="6" max="6" width="12.85546875" customWidth="1"/>
    <col min="8" max="8" width="18.5703125" customWidth="1"/>
    <col min="9" max="9" width="14.85546875" bestFit="1" customWidth="1"/>
    <col min="10" max="10" width="2" bestFit="1" customWidth="1"/>
    <col min="11" max="11" width="10.85546875" bestFit="1" customWidth="1"/>
    <col min="12" max="12" width="2" bestFit="1" customWidth="1"/>
    <col min="14" max="14" width="2" bestFit="1" customWidth="1"/>
    <col min="17" max="17" width="2" bestFit="1" customWidth="1"/>
    <col min="19" max="19" width="4" bestFit="1" customWidth="1"/>
    <col min="20" max="20" width="9.85546875" bestFit="1" customWidth="1"/>
  </cols>
  <sheetData>
    <row r="1" spans="1:21" ht="29.25" customHeight="1" x14ac:dyDescent="0.25">
      <c r="A1" s="3" t="s">
        <v>0</v>
      </c>
      <c r="B1" s="3" t="s">
        <v>1</v>
      </c>
      <c r="C1" s="4" t="s">
        <v>5</v>
      </c>
      <c r="D1" s="4" t="s">
        <v>26</v>
      </c>
      <c r="E1" s="4" t="s">
        <v>27</v>
      </c>
      <c r="F1" s="4" t="s">
        <v>2</v>
      </c>
      <c r="H1" t="s">
        <v>8</v>
      </c>
      <c r="P1" t="s">
        <v>21</v>
      </c>
    </row>
    <row r="2" spans="1:21" x14ac:dyDescent="0.25">
      <c r="A2" s="1" t="s">
        <v>3</v>
      </c>
      <c r="B2" s="1">
        <v>41</v>
      </c>
      <c r="C2" s="1">
        <v>41</v>
      </c>
      <c r="D2" s="1">
        <v>0.53639092486707518</v>
      </c>
      <c r="E2" s="6" t="e">
        <f>C2*I12</f>
        <v>#DIV/0!</v>
      </c>
      <c r="F2" s="6" t="e">
        <f>E2*T3</f>
        <v>#DIV/0!</v>
      </c>
      <c r="I2" s="19" t="s">
        <v>11</v>
      </c>
      <c r="J2" s="18"/>
      <c r="K2" s="19" t="s">
        <v>13</v>
      </c>
      <c r="L2" s="18"/>
      <c r="M2" s="19" t="s">
        <v>14</v>
      </c>
      <c r="N2" s="18"/>
      <c r="O2" s="13"/>
      <c r="P2" s="19" t="s">
        <v>22</v>
      </c>
      <c r="Q2" s="18"/>
      <c r="R2" s="19" t="s">
        <v>23</v>
      </c>
      <c r="S2" s="18"/>
      <c r="T2" s="11" t="s">
        <v>24</v>
      </c>
      <c r="U2" s="13"/>
    </row>
    <row r="3" spans="1:21" x14ac:dyDescent="0.25">
      <c r="A3" s="1" t="s">
        <v>4</v>
      </c>
      <c r="B3" s="1">
        <v>11</v>
      </c>
      <c r="C3" s="1">
        <v>51</v>
      </c>
      <c r="D3" s="1">
        <v>0.66721797971270336</v>
      </c>
      <c r="E3" s="6" t="e">
        <f>C3*I12</f>
        <v>#DIV/0!</v>
      </c>
      <c r="F3" s="6" t="e">
        <f>E3*T3</f>
        <v>#DIV/0!</v>
      </c>
      <c r="H3" s="11" t="s">
        <v>9</v>
      </c>
      <c r="I3" s="25"/>
      <c r="J3" s="18" t="s">
        <v>12</v>
      </c>
      <c r="K3" s="25"/>
      <c r="L3" s="18" t="s">
        <v>12</v>
      </c>
      <c r="M3" s="19">
        <f>I3-K3</f>
        <v>0</v>
      </c>
      <c r="N3" s="18" t="s">
        <v>12</v>
      </c>
      <c r="O3" s="13"/>
      <c r="P3" s="25"/>
      <c r="Q3" s="18" t="s">
        <v>12</v>
      </c>
      <c r="R3" s="25"/>
      <c r="S3" s="18" t="s">
        <v>25</v>
      </c>
      <c r="T3" s="11" t="e">
        <f>R3/P3</f>
        <v>#DIV/0!</v>
      </c>
      <c r="U3" s="13"/>
    </row>
    <row r="4" spans="1:21" x14ac:dyDescent="0.25">
      <c r="A4" s="1">
        <v>1</v>
      </c>
      <c r="B4" s="1">
        <v>17</v>
      </c>
      <c r="C4" s="1">
        <v>67</v>
      </c>
      <c r="D4" s="1">
        <v>0.87654126746570826</v>
      </c>
      <c r="E4" s="6" t="e">
        <f>C4*I12</f>
        <v>#DIV/0!</v>
      </c>
      <c r="F4" s="6" t="e">
        <f>E4*T3</f>
        <v>#DIV/0!</v>
      </c>
      <c r="H4" s="14" t="s">
        <v>10</v>
      </c>
      <c r="I4" s="25"/>
      <c r="J4" s="15" t="s">
        <v>12</v>
      </c>
      <c r="K4" s="25"/>
      <c r="L4" s="15" t="s">
        <v>12</v>
      </c>
      <c r="M4" s="14">
        <f>I4-K4</f>
        <v>0</v>
      </c>
      <c r="N4" s="15" t="s">
        <v>12</v>
      </c>
      <c r="O4" s="13"/>
      <c r="P4" s="25"/>
      <c r="Q4" s="15" t="s">
        <v>12</v>
      </c>
      <c r="R4" s="25"/>
      <c r="S4" s="15" t="s">
        <v>25</v>
      </c>
      <c r="T4" s="14" t="e">
        <f>R4/P4</f>
        <v>#DIV/0!</v>
      </c>
      <c r="U4" s="13"/>
    </row>
    <row r="5" spans="1:21" x14ac:dyDescent="0.25">
      <c r="A5" s="1">
        <v>2</v>
      </c>
      <c r="B5" s="1">
        <v>17</v>
      </c>
      <c r="C5" s="1">
        <v>83</v>
      </c>
      <c r="D5" s="1">
        <v>1.0858645552187132</v>
      </c>
      <c r="E5" s="6" t="e">
        <f>C5*I12</f>
        <v>#DIV/0!</v>
      </c>
      <c r="F5" s="6" t="e">
        <f>E5*T3</f>
        <v>#DIV/0!</v>
      </c>
    </row>
    <row r="6" spans="1:21" x14ac:dyDescent="0.25">
      <c r="A6" s="1">
        <v>3</v>
      </c>
      <c r="B6" s="1">
        <v>23</v>
      </c>
      <c r="C6" s="1">
        <v>105</v>
      </c>
      <c r="D6" s="1">
        <v>1.3736840758790949</v>
      </c>
      <c r="E6" s="6" t="e">
        <f>C6*I12</f>
        <v>#DIV/0!</v>
      </c>
      <c r="F6" s="6" t="e">
        <f>E6*T3</f>
        <v>#DIV/0!</v>
      </c>
    </row>
    <row r="7" spans="1:21" x14ac:dyDescent="0.25">
      <c r="A7" s="1">
        <v>4</v>
      </c>
      <c r="B7" s="1">
        <v>23</v>
      </c>
      <c r="C7" s="1">
        <v>127</v>
      </c>
      <c r="D7" s="1">
        <v>1.6615035965394769</v>
      </c>
      <c r="E7" s="6" t="e">
        <f>C7*I12</f>
        <v>#DIV/0!</v>
      </c>
      <c r="F7" s="6" t="e">
        <f>E7*T3</f>
        <v>#DIV/0!</v>
      </c>
      <c r="H7" t="s">
        <v>15</v>
      </c>
    </row>
    <row r="8" spans="1:21" x14ac:dyDescent="0.25">
      <c r="A8" s="1">
        <v>5</v>
      </c>
      <c r="B8" s="1">
        <v>29</v>
      </c>
      <c r="C8" s="1">
        <v>155</v>
      </c>
      <c r="D8" s="1">
        <v>2.0278193501072352</v>
      </c>
      <c r="E8" s="6" t="e">
        <f>C8*I12</f>
        <v>#DIV/0!</v>
      </c>
      <c r="F8" s="6" t="e">
        <f>E8*T3</f>
        <v>#DIV/0!</v>
      </c>
    </row>
    <row r="9" spans="1:21" x14ac:dyDescent="0.25">
      <c r="A9" s="1">
        <v>6</v>
      </c>
      <c r="B9" s="1">
        <v>29</v>
      </c>
      <c r="C9" s="1">
        <v>183</v>
      </c>
      <c r="D9" s="1">
        <v>2.3941351036749938</v>
      </c>
      <c r="E9" s="6" t="e">
        <f>C9*I12</f>
        <v>#DIV/0!</v>
      </c>
      <c r="F9" s="6" t="e">
        <f>E9*T3</f>
        <v>#DIV/0!</v>
      </c>
      <c r="H9" t="s">
        <v>32</v>
      </c>
    </row>
    <row r="10" spans="1:21" x14ac:dyDescent="0.25">
      <c r="A10" s="1">
        <v>7</v>
      </c>
      <c r="B10" s="1">
        <v>35</v>
      </c>
      <c r="C10" s="1">
        <v>217</v>
      </c>
      <c r="D10" s="1">
        <v>2.8389470901501297</v>
      </c>
      <c r="E10" s="6" t="e">
        <f>C10*I12</f>
        <v>#DIV/0!</v>
      </c>
      <c r="F10" s="6" t="e">
        <f>E10*T3</f>
        <v>#DIV/0!</v>
      </c>
      <c r="H10" s="10" t="s">
        <v>17</v>
      </c>
      <c r="I10" s="26"/>
      <c r="J10" s="17" t="s">
        <v>12</v>
      </c>
      <c r="K10" s="17"/>
      <c r="L10" s="13"/>
    </row>
    <row r="11" spans="1:21" x14ac:dyDescent="0.25">
      <c r="A11" s="1">
        <v>8</v>
      </c>
      <c r="B11" s="1">
        <v>35</v>
      </c>
      <c r="C11" s="1">
        <v>251</v>
      </c>
      <c r="D11" s="1">
        <v>3.2837590766252656</v>
      </c>
      <c r="E11" s="6" t="e">
        <f>C11*I12</f>
        <v>#DIV/0!</v>
      </c>
      <c r="F11" s="6" t="e">
        <f>E11*T3</f>
        <v>#DIV/0!</v>
      </c>
      <c r="H11" s="11" t="s">
        <v>18</v>
      </c>
      <c r="I11" s="25"/>
      <c r="J11" s="8" t="s">
        <v>6</v>
      </c>
      <c r="K11" s="8"/>
      <c r="L11" s="13"/>
    </row>
    <row r="12" spans="1:21" x14ac:dyDescent="0.25">
      <c r="A12" s="1">
        <v>9</v>
      </c>
      <c r="B12" s="1">
        <v>41</v>
      </c>
      <c r="C12" s="1">
        <v>291</v>
      </c>
      <c r="D12" s="1">
        <v>3.8070672960077778</v>
      </c>
      <c r="E12" s="6" t="e">
        <f>C12*I12</f>
        <v>#DIV/0!</v>
      </c>
      <c r="F12" s="6" t="e">
        <f>E12*T3</f>
        <v>#DIV/0!</v>
      </c>
      <c r="H12" s="12" t="s">
        <v>19</v>
      </c>
      <c r="I12" s="12" t="e">
        <f>I10/I11</f>
        <v>#DIV/0!</v>
      </c>
      <c r="J12" s="9" t="s">
        <v>7</v>
      </c>
      <c r="K12" s="9"/>
      <c r="L12" s="13"/>
    </row>
    <row r="13" spans="1:21" x14ac:dyDescent="0.25">
      <c r="A13" s="1">
        <v>10</v>
      </c>
      <c r="B13" s="1">
        <v>41</v>
      </c>
      <c r="C13" s="1">
        <v>331</v>
      </c>
      <c r="D13" s="1">
        <v>4.3303755153902905</v>
      </c>
      <c r="E13" s="6" t="e">
        <f>C13*I12</f>
        <v>#DIV/0!</v>
      </c>
      <c r="F13" s="6" t="e">
        <f>E13*T3</f>
        <v>#DIV/0!</v>
      </c>
    </row>
    <row r="14" spans="1:21" x14ac:dyDescent="0.25">
      <c r="A14" s="1">
        <v>11</v>
      </c>
      <c r="B14" s="1">
        <v>47</v>
      </c>
      <c r="C14" s="1">
        <v>377</v>
      </c>
      <c r="D14" s="1">
        <v>4.9321799676801792</v>
      </c>
      <c r="E14" s="6" t="e">
        <f>C14*I12</f>
        <v>#DIV/0!</v>
      </c>
      <c r="F14" s="6" t="e">
        <f>E14*T3</f>
        <v>#DIV/0!</v>
      </c>
      <c r="H14" t="s">
        <v>33</v>
      </c>
    </row>
    <row r="15" spans="1:21" x14ac:dyDescent="0.25">
      <c r="A15" s="1">
        <v>12</v>
      </c>
      <c r="B15" s="1">
        <v>47</v>
      </c>
      <c r="C15" s="1">
        <v>423</v>
      </c>
      <c r="D15" s="1">
        <v>5.5339844199700687</v>
      </c>
      <c r="E15" s="6" t="e">
        <f>C15*I12</f>
        <v>#DIV/0!</v>
      </c>
      <c r="F15" s="6" t="e">
        <f>E15*T3</f>
        <v>#DIV/0!</v>
      </c>
    </row>
    <row r="16" spans="1:21" x14ac:dyDescent="0.25">
      <c r="A16" s="1">
        <v>13</v>
      </c>
      <c r="B16" s="1">
        <v>53</v>
      </c>
      <c r="C16" s="1">
        <v>475</v>
      </c>
      <c r="D16" s="1">
        <v>6.2142851051673347</v>
      </c>
      <c r="E16" s="6" t="e">
        <f>C16*I12</f>
        <v>#DIV/0!</v>
      </c>
      <c r="F16" s="6" t="e">
        <f>E16*T3</f>
        <v>#DIV/0!</v>
      </c>
      <c r="H16" s="28" t="s">
        <v>17</v>
      </c>
      <c r="I16" s="26"/>
      <c r="J16" s="27" t="s">
        <v>12</v>
      </c>
      <c r="K16" s="27"/>
      <c r="L16" s="13"/>
    </row>
    <row r="17" spans="1:20" x14ac:dyDescent="0.25">
      <c r="A17" s="1">
        <v>14</v>
      </c>
      <c r="B17" s="1">
        <v>53</v>
      </c>
      <c r="C17" s="1">
        <v>527</v>
      </c>
      <c r="D17" s="1">
        <v>6.8945857903646015</v>
      </c>
      <c r="E17" s="6" t="e">
        <f>C17*I12</f>
        <v>#DIV/0!</v>
      </c>
      <c r="F17" s="6" t="e">
        <f>E17*T3</f>
        <v>#DIV/0!</v>
      </c>
      <c r="H17" s="28" t="s">
        <v>18</v>
      </c>
      <c r="I17" s="26"/>
      <c r="J17" s="27" t="s">
        <v>6</v>
      </c>
      <c r="K17" s="27"/>
      <c r="L17" s="13"/>
    </row>
    <row r="18" spans="1:20" x14ac:dyDescent="0.25">
      <c r="A18" s="1">
        <v>15</v>
      </c>
      <c r="B18" s="1">
        <v>59</v>
      </c>
      <c r="C18" s="1">
        <v>585</v>
      </c>
      <c r="D18" s="1">
        <v>7.6533827084692438</v>
      </c>
      <c r="E18" s="6" t="e">
        <f>C18*I12</f>
        <v>#DIV/0!</v>
      </c>
      <c r="F18" s="6" t="e">
        <f>E18*T3</f>
        <v>#DIV/0!</v>
      </c>
      <c r="H18" s="14" t="s">
        <v>19</v>
      </c>
      <c r="I18" s="14" t="e">
        <f>I16/I17</f>
        <v>#DIV/0!</v>
      </c>
      <c r="J18" s="15" t="s">
        <v>7</v>
      </c>
      <c r="K18" s="15"/>
      <c r="L18" s="13"/>
    </row>
    <row r="19" spans="1:20" x14ac:dyDescent="0.25">
      <c r="A19" s="1">
        <v>16</v>
      </c>
      <c r="B19" s="1">
        <v>59</v>
      </c>
      <c r="C19" s="1">
        <v>643</v>
      </c>
      <c r="D19" s="1">
        <v>8.4121796265738862</v>
      </c>
      <c r="E19" s="6" t="e">
        <f>C19*I12</f>
        <v>#DIV/0!</v>
      </c>
      <c r="F19" s="6" t="e">
        <f>E19*T3</f>
        <v>#DIV/0!</v>
      </c>
    </row>
    <row r="20" spans="1:20" x14ac:dyDescent="0.25">
      <c r="A20" s="1">
        <v>17</v>
      </c>
      <c r="B20" s="1">
        <v>65</v>
      </c>
      <c r="C20" s="1">
        <v>707</v>
      </c>
      <c r="D20" s="1">
        <v>9.2494727775859058</v>
      </c>
      <c r="E20" s="6" t="e">
        <f>C20*I12</f>
        <v>#DIV/0!</v>
      </c>
      <c r="F20" s="6" t="e">
        <f>E20*T3</f>
        <v>#DIV/0!</v>
      </c>
    </row>
    <row r="21" spans="1:20" x14ac:dyDescent="0.25">
      <c r="A21" s="1">
        <v>18</v>
      </c>
      <c r="B21" s="1">
        <v>65</v>
      </c>
      <c r="C21" s="1">
        <v>771</v>
      </c>
      <c r="D21" s="1">
        <v>10.086765928597925</v>
      </c>
      <c r="E21" s="6" t="e">
        <f>C21*I12</f>
        <v>#DIV/0!</v>
      </c>
      <c r="F21" s="6" t="e">
        <f>E21*T3</f>
        <v>#DIV/0!</v>
      </c>
    </row>
    <row r="22" spans="1:20" x14ac:dyDescent="0.25">
      <c r="A22" s="1">
        <v>19</v>
      </c>
      <c r="B22" s="1">
        <v>71</v>
      </c>
      <c r="C22" s="1">
        <v>841</v>
      </c>
      <c r="D22" s="1">
        <v>11.002555312517323</v>
      </c>
      <c r="E22" s="6" t="e">
        <f>C22*I12</f>
        <v>#DIV/0!</v>
      </c>
      <c r="F22" s="6" t="e">
        <f>E22*T3</f>
        <v>#DIV/0!</v>
      </c>
      <c r="H22" s="16" t="s">
        <v>28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x14ac:dyDescent="0.25">
      <c r="A23" s="1">
        <v>20</v>
      </c>
      <c r="B23" s="1">
        <v>71</v>
      </c>
      <c r="C23" s="1">
        <v>911</v>
      </c>
      <c r="D23" s="1">
        <v>11.918344696436719</v>
      </c>
      <c r="E23" s="6" t="e">
        <f>C23*I12</f>
        <v>#DIV/0!</v>
      </c>
      <c r="F23" s="6" t="e">
        <f>E23*T3</f>
        <v>#DIV/0!</v>
      </c>
      <c r="H23" s="16" t="s">
        <v>29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x14ac:dyDescent="0.25">
      <c r="A24" s="1">
        <v>21</v>
      </c>
      <c r="B24" s="1">
        <v>77</v>
      </c>
      <c r="C24" s="1">
        <v>987</v>
      </c>
      <c r="D24" s="1">
        <v>12.912630313263492</v>
      </c>
      <c r="E24" s="6" t="e">
        <f>C24*I12</f>
        <v>#DIV/0!</v>
      </c>
      <c r="F24" s="6" t="e">
        <f>E24*T3</f>
        <v>#DIV/0!</v>
      </c>
      <c r="H24" s="16" t="s">
        <v>30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x14ac:dyDescent="0.25">
      <c r="A25" s="1">
        <v>22</v>
      </c>
      <c r="B25" s="1">
        <v>77</v>
      </c>
      <c r="C25" s="1">
        <v>1063</v>
      </c>
      <c r="D25" s="1">
        <v>13.906915930090266</v>
      </c>
      <c r="E25" s="6" t="e">
        <f>C25*I12</f>
        <v>#DIV/0!</v>
      </c>
      <c r="F25" s="6" t="e">
        <f>E25*T3</f>
        <v>#DIV/0!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x14ac:dyDescent="0.25">
      <c r="A26" s="1">
        <v>23</v>
      </c>
      <c r="B26" s="1">
        <v>83</v>
      </c>
      <c r="C26" s="1">
        <v>1145</v>
      </c>
      <c r="D26" s="1">
        <v>14.979697779824416</v>
      </c>
      <c r="E26" s="6" t="e">
        <f>C26*I12</f>
        <v>#DIV/0!</v>
      </c>
      <c r="F26" s="6" t="e">
        <f>E26*T3</f>
        <v>#DIV/0!</v>
      </c>
      <c r="H26" s="16" t="s">
        <v>31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x14ac:dyDescent="0.25">
      <c r="A27" s="1">
        <v>24</v>
      </c>
      <c r="B27" s="1">
        <v>83</v>
      </c>
      <c r="C27" s="1">
        <v>1227</v>
      </c>
      <c r="D27" s="1">
        <v>16.052479629558565</v>
      </c>
      <c r="E27" s="6" t="e">
        <f>C27*I12</f>
        <v>#DIV/0!</v>
      </c>
      <c r="F27" s="6" t="e">
        <f>E27*T3</f>
        <v>#DIV/0!</v>
      </c>
      <c r="H27" s="16" t="s">
        <v>34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x14ac:dyDescent="0.25">
      <c r="A28" s="1">
        <v>25</v>
      </c>
      <c r="B28" s="1">
        <v>89</v>
      </c>
      <c r="C28" s="1">
        <v>1315</v>
      </c>
      <c r="D28" s="1">
        <v>17.203757712200094</v>
      </c>
      <c r="E28" s="6" t="e">
        <f>C28*I12</f>
        <v>#DIV/0!</v>
      </c>
      <c r="F28" s="6" t="e">
        <f>E28*T3</f>
        <v>#DIV/0!</v>
      </c>
      <c r="H28" s="16" t="s">
        <v>35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x14ac:dyDescent="0.25">
      <c r="A29" s="1">
        <v>26</v>
      </c>
      <c r="B29" s="1">
        <v>89</v>
      </c>
      <c r="C29" s="1">
        <v>1403</v>
      </c>
      <c r="D29" s="1">
        <v>18.355035794841623</v>
      </c>
      <c r="E29" s="6" t="e">
        <f>C29*I12</f>
        <v>#DIV/0!</v>
      </c>
      <c r="F29" s="6" t="e">
        <f>E29*T3</f>
        <v>#DIV/0!</v>
      </c>
      <c r="H29" s="16" t="s">
        <v>36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x14ac:dyDescent="0.25">
      <c r="A30" s="1">
        <v>27</v>
      </c>
      <c r="B30" s="1">
        <v>95</v>
      </c>
      <c r="C30" s="1">
        <v>1497</v>
      </c>
      <c r="D30" s="1">
        <v>19.584810110390528</v>
      </c>
      <c r="E30" s="6" t="e">
        <f>C30*I12</f>
        <v>#DIV/0!</v>
      </c>
      <c r="F30" s="6" t="e">
        <f>E30*T3</f>
        <v>#DIV/0!</v>
      </c>
      <c r="H30" s="16" t="s">
        <v>37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x14ac:dyDescent="0.25">
      <c r="A31" s="1">
        <v>28</v>
      </c>
      <c r="B31" s="1">
        <v>95</v>
      </c>
      <c r="C31" s="1">
        <v>1591</v>
      </c>
      <c r="D31" s="1">
        <v>20.814584425939433</v>
      </c>
      <c r="E31" s="6" t="e">
        <f>C31*I12</f>
        <v>#DIV/0!</v>
      </c>
      <c r="F31" s="6" t="e">
        <f>E31*T3</f>
        <v>#DIV/0!</v>
      </c>
      <c r="H31" s="16" t="s">
        <v>38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x14ac:dyDescent="0.25">
      <c r="A32" s="1">
        <v>29</v>
      </c>
      <c r="B32" s="1">
        <v>101</v>
      </c>
      <c r="C32" s="1">
        <v>1691</v>
      </c>
      <c r="D32" s="1">
        <v>22.122854974395715</v>
      </c>
      <c r="E32" s="6" t="e">
        <f>C32*I12</f>
        <v>#DIV/0!</v>
      </c>
      <c r="F32" s="6" t="e">
        <f>E32*T3</f>
        <v>#DIV/0!</v>
      </c>
      <c r="H32" s="16" t="s">
        <v>39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x14ac:dyDescent="0.25">
      <c r="A33" s="1">
        <v>30</v>
      </c>
      <c r="B33" s="1">
        <v>101</v>
      </c>
      <c r="C33" s="1">
        <v>1791</v>
      </c>
      <c r="D33" s="1">
        <v>23.431125522852</v>
      </c>
      <c r="E33" s="6" t="e">
        <f>C33*I12</f>
        <v>#DIV/0!</v>
      </c>
      <c r="F33" s="6" t="e">
        <f>E33*T3</f>
        <v>#DIV/0!</v>
      </c>
      <c r="H33" s="16" t="s">
        <v>40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x14ac:dyDescent="0.25">
      <c r="A34" s="1">
        <v>31</v>
      </c>
      <c r="B34" s="1">
        <v>107</v>
      </c>
      <c r="C34" s="1">
        <v>1897</v>
      </c>
      <c r="D34" s="1">
        <v>24.817892304215658</v>
      </c>
      <c r="E34" s="6" t="e">
        <f>C34*I12</f>
        <v>#DIV/0!</v>
      </c>
      <c r="F34" s="6" t="e">
        <f>E34*T3</f>
        <v>#DIV/0!</v>
      </c>
      <c r="H34" s="16" t="s">
        <v>42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x14ac:dyDescent="0.25">
      <c r="A35" s="1">
        <v>32</v>
      </c>
      <c r="B35" s="1">
        <v>107</v>
      </c>
      <c r="C35" s="1">
        <v>2003</v>
      </c>
      <c r="D35" s="1">
        <v>26.204659085579316</v>
      </c>
      <c r="E35" s="6" t="e">
        <f>C35*I12</f>
        <v>#DIV/0!</v>
      </c>
      <c r="F35" s="6" t="e">
        <f>E35*T3</f>
        <v>#DIV/0!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x14ac:dyDescent="0.25">
      <c r="A36" s="1">
        <v>33</v>
      </c>
      <c r="B36" s="1">
        <v>113</v>
      </c>
      <c r="C36" s="1">
        <v>2115</v>
      </c>
      <c r="D36" s="1">
        <v>27.66992209985035</v>
      </c>
      <c r="E36" s="6" t="e">
        <f>C36*I12</f>
        <v>#DIV/0!</v>
      </c>
      <c r="F36" s="6" t="e">
        <f>E36*T3</f>
        <v>#DIV/0!</v>
      </c>
    </row>
    <row r="37" spans="1:20" x14ac:dyDescent="0.25">
      <c r="A37" s="1">
        <v>34</v>
      </c>
      <c r="B37" s="1">
        <v>113</v>
      </c>
      <c r="C37" s="1">
        <v>2227</v>
      </c>
      <c r="D37" s="1">
        <v>29.135185114121388</v>
      </c>
      <c r="E37" s="6" t="e">
        <f>C37*I12</f>
        <v>#DIV/0!</v>
      </c>
      <c r="F37" s="6" t="e">
        <f>E37*T3</f>
        <v>#DIV/0!</v>
      </c>
    </row>
    <row r="38" spans="1:20" x14ac:dyDescent="0.25">
      <c r="A38" s="1">
        <v>35</v>
      </c>
      <c r="B38" s="1">
        <v>119</v>
      </c>
      <c r="C38" s="1">
        <v>2345</v>
      </c>
      <c r="D38" s="1">
        <v>30.678944361299799</v>
      </c>
      <c r="E38" s="6" t="e">
        <f>C38*I12</f>
        <v>#DIV/0!</v>
      </c>
      <c r="F38" s="6" t="e">
        <f>E38*T3</f>
        <v>#DIV/0!</v>
      </c>
    </row>
    <row r="39" spans="1:20" x14ac:dyDescent="0.25">
      <c r="A39" s="1">
        <v>36</v>
      </c>
      <c r="B39" s="1">
        <v>119</v>
      </c>
      <c r="C39" s="1">
        <v>2463</v>
      </c>
      <c r="D39" s="1">
        <v>32.222703608478213</v>
      </c>
      <c r="E39" s="6" t="e">
        <f>C39*I12</f>
        <v>#DIV/0!</v>
      </c>
      <c r="F39" s="6" t="e">
        <f>E39*T3</f>
        <v>#DIV/0!</v>
      </c>
    </row>
    <row r="40" spans="1:20" x14ac:dyDescent="0.25">
      <c r="A40" s="1">
        <v>37</v>
      </c>
      <c r="B40" s="1">
        <v>125</v>
      </c>
      <c r="C40" s="1">
        <v>2587</v>
      </c>
      <c r="D40" s="1">
        <v>33.844959088563996</v>
      </c>
      <c r="E40" s="6" t="e">
        <f>C40*I12</f>
        <v>#DIV/0!</v>
      </c>
      <c r="F40" s="6" t="e">
        <f>E40*T3</f>
        <v>#DIV/0!</v>
      </c>
    </row>
    <row r="41" spans="1:20" x14ac:dyDescent="0.25">
      <c r="A41" s="1">
        <v>38</v>
      </c>
      <c r="B41" s="1">
        <v>125</v>
      </c>
      <c r="C41" s="1">
        <v>2711</v>
      </c>
      <c r="D41" s="1">
        <v>35.467214568649787</v>
      </c>
      <c r="E41" s="6" t="e">
        <f>C41*I12</f>
        <v>#DIV/0!</v>
      </c>
      <c r="F41" s="6" t="e">
        <f>E41*T3</f>
        <v>#DIV/0!</v>
      </c>
    </row>
    <row r="42" spans="1:20" x14ac:dyDescent="0.25">
      <c r="A42" s="1">
        <v>39</v>
      </c>
      <c r="B42" s="1">
        <v>131</v>
      </c>
      <c r="C42" s="1">
        <v>2841</v>
      </c>
      <c r="D42" s="1">
        <v>37.167966281642954</v>
      </c>
      <c r="E42" s="6" t="e">
        <f>C42*I12</f>
        <v>#DIV/0!</v>
      </c>
      <c r="F42" s="6" t="e">
        <f>E42*T3</f>
        <v>#DIV/0!</v>
      </c>
    </row>
    <row r="43" spans="1:20" x14ac:dyDescent="0.25">
      <c r="A43" s="1">
        <v>40</v>
      </c>
      <c r="B43" s="1">
        <v>131</v>
      </c>
      <c r="C43" s="1">
        <v>2971</v>
      </c>
      <c r="D43" s="1">
        <v>38.868717994636114</v>
      </c>
      <c r="E43" s="6" t="e">
        <f>C43*I12</f>
        <v>#DIV/0!</v>
      </c>
      <c r="F43" s="6" t="e">
        <f>E43*T3</f>
        <v>#DIV/0!</v>
      </c>
    </row>
    <row r="44" spans="1:20" x14ac:dyDescent="0.25">
      <c r="A44" s="1">
        <v>41</v>
      </c>
      <c r="B44" s="1">
        <v>137</v>
      </c>
      <c r="C44" s="1">
        <v>3107</v>
      </c>
      <c r="D44" s="1">
        <v>40.647965940536658</v>
      </c>
      <c r="E44" s="6" t="e">
        <f>C44*I12</f>
        <v>#DIV/0!</v>
      </c>
      <c r="F44" s="6" t="e">
        <f>E44*T3</f>
        <v>#DIV/0!</v>
      </c>
    </row>
    <row r="45" spans="1:20" x14ac:dyDescent="0.25">
      <c r="A45" s="1">
        <v>42</v>
      </c>
      <c r="B45" s="1">
        <v>137</v>
      </c>
      <c r="C45" s="1">
        <v>3243</v>
      </c>
      <c r="D45" s="1">
        <v>42.427213886437208</v>
      </c>
      <c r="E45" s="6" t="e">
        <f>C45*I12</f>
        <v>#DIV/0!</v>
      </c>
      <c r="F45" s="6" t="e">
        <f>E45*T3</f>
        <v>#DIV/0!</v>
      </c>
    </row>
    <row r="46" spans="1:20" x14ac:dyDescent="0.25">
      <c r="A46" s="1">
        <v>43</v>
      </c>
      <c r="B46" s="1">
        <v>143</v>
      </c>
      <c r="C46" s="1">
        <v>3385</v>
      </c>
      <c r="D46" s="1">
        <v>44.284958065245121</v>
      </c>
      <c r="E46" s="6" t="e">
        <f>C46*I12</f>
        <v>#DIV/0!</v>
      </c>
      <c r="F46" s="6" t="e">
        <f>E46*T3</f>
        <v>#DIV/0!</v>
      </c>
    </row>
    <row r="47" spans="1:20" x14ac:dyDescent="0.25">
      <c r="A47" s="1">
        <v>44</v>
      </c>
      <c r="B47" s="1">
        <v>143</v>
      </c>
      <c r="C47" s="1">
        <v>3527</v>
      </c>
      <c r="D47" s="1">
        <v>46.142702244053041</v>
      </c>
      <c r="E47" s="6" t="e">
        <f>C47*I12</f>
        <v>#DIV/0!</v>
      </c>
      <c r="F47" s="6" t="e">
        <f>E47*T3</f>
        <v>#DIV/0!</v>
      </c>
    </row>
    <row r="48" spans="1:20" x14ac:dyDescent="0.25">
      <c r="A48" s="1">
        <v>45</v>
      </c>
      <c r="B48" s="1">
        <v>149</v>
      </c>
      <c r="C48" s="1">
        <v>3675</v>
      </c>
      <c r="D48" s="1">
        <v>48.078942655768337</v>
      </c>
      <c r="E48" s="6" t="e">
        <f>C48*I12</f>
        <v>#DIV/0!</v>
      </c>
      <c r="F48" s="6" t="e">
        <f>E48*T3</f>
        <v>#DIV/0!</v>
      </c>
    </row>
    <row r="49" spans="1:6" x14ac:dyDescent="0.25">
      <c r="A49" s="1">
        <v>46</v>
      </c>
      <c r="B49" s="1">
        <v>149</v>
      </c>
      <c r="C49" s="1">
        <v>3823</v>
      </c>
      <c r="D49" s="1">
        <v>50.015183067483633</v>
      </c>
      <c r="E49" s="6" t="e">
        <f>C49*I12</f>
        <v>#DIV/0!</v>
      </c>
      <c r="F49" s="6" t="e">
        <f>E49*T3</f>
        <v>#DIV/0!</v>
      </c>
    </row>
    <row r="50" spans="1:6" x14ac:dyDescent="0.25">
      <c r="A50" s="1">
        <v>47</v>
      </c>
      <c r="B50" s="1">
        <v>155</v>
      </c>
      <c r="C50" s="1">
        <v>3977</v>
      </c>
      <c r="D50" s="1">
        <v>52.029919712106306</v>
      </c>
      <c r="E50" s="6" t="e">
        <f>C50*I12</f>
        <v>#DIV/0!</v>
      </c>
      <c r="F50" s="6" t="e">
        <f>E50*T3</f>
        <v>#DIV/0!</v>
      </c>
    </row>
    <row r="51" spans="1:6" x14ac:dyDescent="0.25">
      <c r="A51" s="1">
        <v>48</v>
      </c>
      <c r="B51" s="1">
        <v>155</v>
      </c>
      <c r="C51" s="1">
        <v>4131</v>
      </c>
      <c r="D51" s="1">
        <v>54.044656356728972</v>
      </c>
      <c r="E51" s="6" t="e">
        <f>C51*I12</f>
        <v>#DIV/0!</v>
      </c>
      <c r="F51" s="6" t="e">
        <f>E51*T3</f>
        <v>#DIV/0!</v>
      </c>
    </row>
    <row r="52" spans="1:6" x14ac:dyDescent="0.25">
      <c r="A52" s="1">
        <v>49</v>
      </c>
      <c r="B52" s="1">
        <v>161</v>
      </c>
      <c r="C52" s="1">
        <v>4291</v>
      </c>
      <c r="D52" s="1">
        <v>56.137889234259028</v>
      </c>
      <c r="E52" s="6" t="e">
        <f>C52*I12</f>
        <v>#DIV/0!</v>
      </c>
      <c r="F52" s="6" t="e">
        <f>E52*T3</f>
        <v>#DIV/0!</v>
      </c>
    </row>
    <row r="53" spans="1:6" x14ac:dyDescent="0.25">
      <c r="A53" s="1">
        <v>50</v>
      </c>
      <c r="B53" s="1">
        <v>161</v>
      </c>
      <c r="C53" s="1">
        <v>4451</v>
      </c>
      <c r="D53" s="1">
        <v>58.231122111789077</v>
      </c>
      <c r="E53" s="6" t="e">
        <f>C53*I12</f>
        <v>#DIV/0!</v>
      </c>
      <c r="F53" s="6" t="e">
        <f>E53*T3</f>
        <v>#DIV/0!</v>
      </c>
    </row>
    <row r="54" spans="1:6" x14ac:dyDescent="0.25">
      <c r="A54" s="1">
        <v>51</v>
      </c>
      <c r="B54" s="1">
        <v>167</v>
      </c>
      <c r="C54" s="1">
        <v>4617</v>
      </c>
      <c r="D54" s="1">
        <v>60.402851222226495</v>
      </c>
      <c r="E54" s="6" t="e">
        <f>C54*I12</f>
        <v>#DIV/0!</v>
      </c>
      <c r="F54" s="6" t="e">
        <f>E54*T3</f>
        <v>#DIV/0!</v>
      </c>
    </row>
    <row r="55" spans="1:6" x14ac:dyDescent="0.25">
      <c r="A55" s="1">
        <v>52</v>
      </c>
      <c r="B55" s="1">
        <v>167</v>
      </c>
      <c r="C55" s="1">
        <v>4783</v>
      </c>
      <c r="D55" s="1">
        <v>62.574580332663921</v>
      </c>
      <c r="E55" s="6" t="e">
        <f>C55*I12</f>
        <v>#DIV/0!</v>
      </c>
      <c r="F55" s="6" t="e">
        <f>E55*T3</f>
        <v>#DIV/0!</v>
      </c>
    </row>
    <row r="56" spans="1:6" x14ac:dyDescent="0.25">
      <c r="A56" s="1">
        <v>53</v>
      </c>
      <c r="B56" s="1">
        <v>173</v>
      </c>
      <c r="C56" s="1">
        <v>4955</v>
      </c>
      <c r="D56" s="1">
        <v>64.824805676008722</v>
      </c>
      <c r="E56" s="6" t="e">
        <f>C56*I12</f>
        <v>#DIV/0!</v>
      </c>
      <c r="F56" s="6" t="e">
        <f>E56*T3</f>
        <v>#DIV/0!</v>
      </c>
    </row>
    <row r="57" spans="1:6" x14ac:dyDescent="0.25">
      <c r="A57" s="1">
        <v>54</v>
      </c>
      <c r="B57" s="1">
        <v>173</v>
      </c>
      <c r="C57" s="1">
        <v>5127</v>
      </c>
      <c r="D57" s="1">
        <v>67.075031019353531</v>
      </c>
      <c r="E57" s="6" t="e">
        <f>C57*I12</f>
        <v>#DIV/0!</v>
      </c>
      <c r="F57" s="6" t="e">
        <f>E57*T3</f>
        <v>#DIV/0!</v>
      </c>
    </row>
    <row r="58" spans="1:6" x14ac:dyDescent="0.25">
      <c r="A58" s="1">
        <v>55</v>
      </c>
      <c r="B58" s="1">
        <v>179</v>
      </c>
      <c r="C58" s="1">
        <v>5305</v>
      </c>
      <c r="D58" s="1">
        <v>69.40375259560571</v>
      </c>
      <c r="E58" s="6" t="e">
        <f>C58*I12</f>
        <v>#DIV/0!</v>
      </c>
      <c r="F58" s="6" t="e">
        <f>E58*T3</f>
        <v>#DIV/0!</v>
      </c>
    </row>
    <row r="59" spans="1:6" x14ac:dyDescent="0.25">
      <c r="A59" s="1">
        <v>56</v>
      </c>
      <c r="B59" s="1">
        <v>179</v>
      </c>
      <c r="C59" s="1">
        <v>5483</v>
      </c>
      <c r="D59" s="1">
        <v>71.732474171857888</v>
      </c>
      <c r="E59" s="6" t="e">
        <f>C59*I12</f>
        <v>#DIV/0!</v>
      </c>
      <c r="F59" s="6" t="e">
        <f>E59*T3</f>
        <v>#DIV/0!</v>
      </c>
    </row>
    <row r="60" spans="1:6" x14ac:dyDescent="0.25">
      <c r="A60" s="1">
        <v>57</v>
      </c>
      <c r="B60" s="1">
        <v>185</v>
      </c>
      <c r="C60" s="1">
        <v>5667</v>
      </c>
      <c r="D60" s="1">
        <v>74.13969198101745</v>
      </c>
      <c r="E60" s="6" t="e">
        <f>C60*I12</f>
        <v>#DIV/0!</v>
      </c>
      <c r="F60" s="6" t="e">
        <f>E60*T3</f>
        <v>#DIV/0!</v>
      </c>
    </row>
    <row r="61" spans="1:6" x14ac:dyDescent="0.25">
      <c r="A61" s="1">
        <v>58</v>
      </c>
      <c r="B61" s="1">
        <v>185</v>
      </c>
      <c r="C61" s="1">
        <v>5851</v>
      </c>
      <c r="D61" s="1">
        <v>76.546909790177011</v>
      </c>
      <c r="E61" s="6" t="e">
        <f>C61*I12</f>
        <v>#DIV/0!</v>
      </c>
      <c r="F61" s="6" t="e">
        <f>E61*T3</f>
        <v>#DIV/0!</v>
      </c>
    </row>
    <row r="62" spans="1:6" x14ac:dyDescent="0.25">
      <c r="A62" s="1">
        <v>59</v>
      </c>
      <c r="B62" s="1">
        <v>191</v>
      </c>
      <c r="C62" s="1">
        <v>6041</v>
      </c>
      <c r="D62" s="1">
        <v>79.032623832243942</v>
      </c>
      <c r="E62" s="6" t="e">
        <f>C62*I12</f>
        <v>#DIV/0!</v>
      </c>
      <c r="F62" s="6" t="e">
        <f>E62*T3</f>
        <v>#DIV/0!</v>
      </c>
    </row>
    <row r="63" spans="1:6" x14ac:dyDescent="0.25">
      <c r="A63" s="1">
        <v>60</v>
      </c>
      <c r="B63" s="1">
        <v>191</v>
      </c>
      <c r="C63" s="1">
        <v>6231</v>
      </c>
      <c r="D63" s="1">
        <v>81.518337874310873</v>
      </c>
      <c r="E63" s="6" t="e">
        <f>C63*I12</f>
        <v>#DIV/0!</v>
      </c>
      <c r="F63" s="6" t="e">
        <f>E63*T3</f>
        <v>#DIV/0!</v>
      </c>
    </row>
    <row r="64" spans="1:6" x14ac:dyDescent="0.25">
      <c r="A64" s="1">
        <v>61</v>
      </c>
      <c r="B64" s="1">
        <v>197</v>
      </c>
      <c r="C64" s="1">
        <v>6427</v>
      </c>
      <c r="D64" s="1">
        <v>84.082548149285174</v>
      </c>
      <c r="E64" s="6" t="e">
        <f>C64*I12</f>
        <v>#DIV/0!</v>
      </c>
      <c r="F64" s="6" t="e">
        <f>E64*T3</f>
        <v>#DIV/0!</v>
      </c>
    </row>
    <row r="65" spans="1:6" x14ac:dyDescent="0.25">
      <c r="A65" s="1">
        <v>62</v>
      </c>
      <c r="B65" s="1">
        <v>197</v>
      </c>
      <c r="C65" s="1">
        <v>6623</v>
      </c>
      <c r="D65" s="1">
        <v>86.646758424259488</v>
      </c>
      <c r="E65" s="6" t="e">
        <f>C65*I12</f>
        <v>#DIV/0!</v>
      </c>
      <c r="F65" s="6" t="e">
        <f>E65*T3</f>
        <v>#DIV/0!</v>
      </c>
    </row>
    <row r="66" spans="1:6" x14ac:dyDescent="0.25">
      <c r="A66" s="1">
        <v>63</v>
      </c>
      <c r="B66" s="1">
        <v>203</v>
      </c>
      <c r="C66" s="1">
        <v>6825</v>
      </c>
      <c r="D66" s="1">
        <v>89.289464932141172</v>
      </c>
      <c r="E66" s="6" t="e">
        <f>C66*I12</f>
        <v>#DIV/0!</v>
      </c>
      <c r="F66" s="6" t="e">
        <f>E66*T3</f>
        <v>#DIV/0!</v>
      </c>
    </row>
    <row r="67" spans="1:6" x14ac:dyDescent="0.25">
      <c r="A67" s="1">
        <v>64</v>
      </c>
      <c r="B67" s="1">
        <v>203</v>
      </c>
      <c r="C67" s="1">
        <v>7027</v>
      </c>
      <c r="D67" s="1">
        <v>91.93217144002287</v>
      </c>
      <c r="E67" s="6" t="e">
        <f>C67*I12</f>
        <v>#DIV/0!</v>
      </c>
      <c r="F67" s="6" t="e">
        <f>E67*T3</f>
        <v>#DIV/0!</v>
      </c>
    </row>
    <row r="68" spans="1:6" x14ac:dyDescent="0.25">
      <c r="A68" s="1">
        <v>65</v>
      </c>
      <c r="B68" s="1">
        <v>209</v>
      </c>
      <c r="C68" s="1">
        <v>7235</v>
      </c>
      <c r="D68" s="1">
        <v>94.653374180811937</v>
      </c>
      <c r="E68" s="6" t="e">
        <f>C68*I12</f>
        <v>#DIV/0!</v>
      </c>
      <c r="F68" s="6" t="e">
        <f>E68*T3</f>
        <v>#DIV/0!</v>
      </c>
    </row>
    <row r="69" spans="1:6" x14ac:dyDescent="0.25">
      <c r="A69" s="1">
        <v>66</v>
      </c>
      <c r="B69" s="1">
        <v>209</v>
      </c>
      <c r="C69" s="1">
        <v>7443</v>
      </c>
      <c r="D69" s="1">
        <v>97.374576921601005</v>
      </c>
      <c r="E69" s="6" t="e">
        <f>C69*I12</f>
        <v>#DIV/0!</v>
      </c>
      <c r="F69" s="6" t="e">
        <f>E69*T3</f>
        <v>#DIV/0!</v>
      </c>
    </row>
    <row r="70" spans="1:6" x14ac:dyDescent="0.25">
      <c r="A70" s="1">
        <v>67</v>
      </c>
      <c r="B70" s="1">
        <v>215</v>
      </c>
      <c r="C70" s="1">
        <v>7657</v>
      </c>
      <c r="D70" s="1">
        <v>100.17427589529744</v>
      </c>
      <c r="E70" s="6" t="e">
        <f>C70*I12</f>
        <v>#DIV/0!</v>
      </c>
      <c r="F70" s="6" t="e">
        <f>E70*T3</f>
        <v>#DIV/0!</v>
      </c>
    </row>
    <row r="71" spans="1:6" x14ac:dyDescent="0.25">
      <c r="A71" s="1">
        <v>68</v>
      </c>
      <c r="B71" s="1">
        <v>215</v>
      </c>
      <c r="C71" s="1">
        <v>7871</v>
      </c>
      <c r="D71" s="1">
        <v>102.97397486899388</v>
      </c>
      <c r="E71" s="6" t="e">
        <f>C71*I12</f>
        <v>#DIV/0!</v>
      </c>
      <c r="F71" s="6" t="e">
        <f>E71*T3</f>
        <v>#DIV/0!</v>
      </c>
    </row>
    <row r="72" spans="1:6" x14ac:dyDescent="0.25">
      <c r="A72" s="1">
        <v>69</v>
      </c>
      <c r="B72" s="1">
        <v>221</v>
      </c>
      <c r="C72" s="1">
        <v>8091</v>
      </c>
      <c r="D72" s="1">
        <v>105.85217007559768</v>
      </c>
      <c r="E72" s="6" t="e">
        <f>C72*I12</f>
        <v>#DIV/0!</v>
      </c>
      <c r="F72" s="6" t="e">
        <f>E72*T3</f>
        <v>#DIV/0!</v>
      </c>
    </row>
    <row r="73" spans="1:6" x14ac:dyDescent="0.25">
      <c r="A73" s="1">
        <v>70</v>
      </c>
      <c r="B73" s="1">
        <v>221</v>
      </c>
      <c r="C73" s="1">
        <v>8311</v>
      </c>
      <c r="D73" s="1">
        <v>108.7303652822015</v>
      </c>
      <c r="E73" s="6" t="e">
        <f>C73*I12</f>
        <v>#DIV/0!</v>
      </c>
      <c r="F73" s="6" t="e">
        <f>E73*T3</f>
        <v>#DIV/0!</v>
      </c>
    </row>
    <row r="74" spans="1:6" x14ac:dyDescent="0.25">
      <c r="A74" s="1">
        <v>71</v>
      </c>
      <c r="B74" s="1">
        <v>227</v>
      </c>
      <c r="C74" s="1">
        <v>8537</v>
      </c>
      <c r="D74" s="1">
        <v>111.68705672171269</v>
      </c>
      <c r="E74" s="6" t="e">
        <f>C74*I12</f>
        <v>#DIV/0!</v>
      </c>
      <c r="F74" s="6" t="e">
        <f>E74*T3</f>
        <v>#DIV/0!</v>
      </c>
    </row>
    <row r="75" spans="1:6" x14ac:dyDescent="0.25">
      <c r="A75" s="1">
        <v>72</v>
      </c>
      <c r="B75" s="1">
        <v>227</v>
      </c>
      <c r="C75" s="1">
        <v>8763</v>
      </c>
      <c r="D75" s="1">
        <v>114.6437481612239</v>
      </c>
      <c r="E75" s="6" t="e">
        <f>C75*I12</f>
        <v>#DIV/0!</v>
      </c>
      <c r="F75" s="6" t="e">
        <f>E75*T3</f>
        <v>#DIV/0!</v>
      </c>
    </row>
    <row r="76" spans="1:6" x14ac:dyDescent="0.25">
      <c r="A76" s="1">
        <v>73</v>
      </c>
      <c r="B76" s="1">
        <v>233</v>
      </c>
      <c r="C76" s="1">
        <v>8995</v>
      </c>
      <c r="D76" s="1">
        <v>117.67893583364247</v>
      </c>
      <c r="E76" s="6" t="e">
        <f>C76*I12</f>
        <v>#DIV/0!</v>
      </c>
      <c r="F76" s="6" t="e">
        <f>E76*T3</f>
        <v>#DIV/0!</v>
      </c>
    </row>
    <row r="77" spans="1:6" x14ac:dyDescent="0.25">
      <c r="A77" s="1">
        <v>74</v>
      </c>
      <c r="B77" s="1">
        <v>233</v>
      </c>
      <c r="C77" s="1">
        <v>9227</v>
      </c>
      <c r="D77" s="1">
        <v>120.71412350606104</v>
      </c>
      <c r="E77" s="6" t="e">
        <f>C77*I12</f>
        <v>#DIV/0!</v>
      </c>
      <c r="F77" s="6" t="e">
        <f>E77*T3</f>
        <v>#DIV/0!</v>
      </c>
    </row>
    <row r="78" spans="1:6" x14ac:dyDescent="0.25">
      <c r="A78" s="1">
        <v>75</v>
      </c>
      <c r="B78" s="1">
        <v>239</v>
      </c>
      <c r="C78" s="1">
        <v>9465</v>
      </c>
      <c r="D78" s="1">
        <v>123.827807411387</v>
      </c>
      <c r="E78" s="6" t="e">
        <f>C78*I12</f>
        <v>#DIV/0!</v>
      </c>
      <c r="F78" s="6" t="e">
        <f>E78*T3</f>
        <v>#DIV/0!</v>
      </c>
    </row>
    <row r="79" spans="1:6" x14ac:dyDescent="0.25">
      <c r="A79" s="1">
        <v>76</v>
      </c>
      <c r="B79" s="1">
        <v>239</v>
      </c>
      <c r="C79" s="1">
        <v>9703</v>
      </c>
      <c r="D79" s="1">
        <v>126.94149131671296</v>
      </c>
      <c r="E79" s="6" t="e">
        <f>C79*I12</f>
        <v>#DIV/0!</v>
      </c>
      <c r="F79" s="6" t="e">
        <f>E79*T3</f>
        <v>#DIV/0!</v>
      </c>
    </row>
    <row r="80" spans="1:6" x14ac:dyDescent="0.25">
      <c r="A80" s="1">
        <v>77</v>
      </c>
      <c r="B80" s="1">
        <v>245</v>
      </c>
      <c r="C80" s="1">
        <v>9947</v>
      </c>
      <c r="D80" s="1">
        <v>130.13367145494627</v>
      </c>
      <c r="E80" s="6" t="e">
        <f>C80*I12</f>
        <v>#DIV/0!</v>
      </c>
      <c r="F80" s="6" t="e">
        <f>E80*T3</f>
        <v>#DIV/0!</v>
      </c>
    </row>
    <row r="81" spans="1:6" x14ac:dyDescent="0.25">
      <c r="A81" s="1">
        <v>78</v>
      </c>
      <c r="B81" s="1">
        <v>245</v>
      </c>
      <c r="C81" s="1">
        <v>10191</v>
      </c>
      <c r="D81" s="1">
        <v>133.32585159317961</v>
      </c>
      <c r="E81" s="6" t="e">
        <f>C81*I12</f>
        <v>#DIV/0!</v>
      </c>
      <c r="F81" s="6" t="e">
        <f>E81*T3</f>
        <v>#DIV/0!</v>
      </c>
    </row>
    <row r="82" spans="1:6" x14ac:dyDescent="0.25">
      <c r="A82" s="1">
        <v>79</v>
      </c>
      <c r="B82" s="1">
        <v>251</v>
      </c>
      <c r="C82" s="1">
        <v>10441</v>
      </c>
      <c r="D82" s="1">
        <v>136.5965279643203</v>
      </c>
      <c r="E82" s="6" t="e">
        <f>C82*I12</f>
        <v>#DIV/0!</v>
      </c>
      <c r="F82" s="6" t="e">
        <f>E82*T3</f>
        <v>#DIV/0!</v>
      </c>
    </row>
    <row r="83" spans="1:6" x14ac:dyDescent="0.25">
      <c r="A83" s="1">
        <v>80</v>
      </c>
      <c r="B83" s="1">
        <v>251</v>
      </c>
      <c r="C83" s="1">
        <v>10691</v>
      </c>
      <c r="D83" s="1">
        <v>139.867204335461</v>
      </c>
      <c r="E83" s="6" t="e">
        <f>C83*I12</f>
        <v>#DIV/0!</v>
      </c>
      <c r="F83" s="6" t="e">
        <f>E83*T3</f>
        <v>#DIV/0!</v>
      </c>
    </row>
    <row r="84" spans="1:6" x14ac:dyDescent="0.25">
      <c r="A84" s="1">
        <v>81</v>
      </c>
      <c r="B84" s="1">
        <v>257</v>
      </c>
      <c r="C84" s="1">
        <v>10947</v>
      </c>
      <c r="D84" s="1">
        <v>143.21637693950905</v>
      </c>
      <c r="E84" s="6" t="e">
        <f>C84*I12</f>
        <v>#DIV/0!</v>
      </c>
      <c r="F84" s="6" t="e">
        <f>E84*T3</f>
        <v>#DIV/0!</v>
      </c>
    </row>
    <row r="85" spans="1:6" x14ac:dyDescent="0.25">
      <c r="A85" s="1">
        <v>82</v>
      </c>
      <c r="B85" s="1">
        <v>257</v>
      </c>
      <c r="C85" s="1">
        <v>11203</v>
      </c>
      <c r="D85" s="1">
        <v>146.56554954355715</v>
      </c>
      <c r="E85" s="6" t="e">
        <f>C85*I12</f>
        <v>#DIV/0!</v>
      </c>
      <c r="F85" s="6" t="e">
        <f>E85*T3</f>
        <v>#DIV/0!</v>
      </c>
    </row>
    <row r="86" spans="1:6" x14ac:dyDescent="0.25">
      <c r="A86" s="1">
        <v>83</v>
      </c>
      <c r="B86" s="1">
        <v>263</v>
      </c>
      <c r="C86" s="1">
        <v>11465</v>
      </c>
      <c r="D86" s="1">
        <v>149.99321838051259</v>
      </c>
      <c r="E86" s="6" t="e">
        <f>C86*I12</f>
        <v>#DIV/0!</v>
      </c>
      <c r="F86" s="6" t="e">
        <f>E86*T3</f>
        <v>#DIV/0!</v>
      </c>
    </row>
    <row r="87" spans="1:6" x14ac:dyDescent="0.25">
      <c r="A87" s="1">
        <v>84</v>
      </c>
      <c r="B87" s="1">
        <v>263</v>
      </c>
      <c r="C87" s="1">
        <v>11727</v>
      </c>
      <c r="D87" s="1">
        <v>153.42088721746805</v>
      </c>
      <c r="E87" s="6" t="e">
        <f>C87*I12</f>
        <v>#DIV/0!</v>
      </c>
      <c r="F87" s="6" t="e">
        <f>E87*T3</f>
        <v>#DIV/0!</v>
      </c>
    </row>
    <row r="88" spans="1:6" x14ac:dyDescent="0.25">
      <c r="A88" s="1">
        <v>85</v>
      </c>
      <c r="B88" s="1">
        <v>269</v>
      </c>
      <c r="C88" s="1">
        <v>11995</v>
      </c>
      <c r="D88" s="1">
        <v>156.92705228733089</v>
      </c>
      <c r="E88" s="6" t="e">
        <f>C88*I12</f>
        <v>#DIV/0!</v>
      </c>
      <c r="F88" s="6" t="e">
        <f>E88*T3</f>
        <v>#DIV/0!</v>
      </c>
    </row>
    <row r="89" spans="1:6" x14ac:dyDescent="0.25">
      <c r="A89" s="1">
        <v>86</v>
      </c>
      <c r="B89" s="1">
        <v>269</v>
      </c>
      <c r="C89" s="1">
        <v>12263</v>
      </c>
      <c r="D89" s="1">
        <v>160.43321735719374</v>
      </c>
      <c r="E89" s="6" t="e">
        <f>C89*I12</f>
        <v>#DIV/0!</v>
      </c>
      <c r="F89" s="6" t="e">
        <f>E89*T3</f>
        <v>#DIV/0!</v>
      </c>
    </row>
    <row r="90" spans="1:6" x14ac:dyDescent="0.25">
      <c r="A90" s="1">
        <v>87</v>
      </c>
      <c r="B90" s="1">
        <v>275</v>
      </c>
      <c r="C90" s="1">
        <v>12537</v>
      </c>
      <c r="D90" s="1">
        <v>164.01787865996397</v>
      </c>
      <c r="E90" s="6" t="e">
        <f>C90*I12</f>
        <v>#DIV/0!</v>
      </c>
      <c r="F90" s="6" t="e">
        <f>E90*T3</f>
        <v>#DIV/0!</v>
      </c>
    </row>
    <row r="91" spans="1:6" x14ac:dyDescent="0.25">
      <c r="A91" s="1">
        <v>88</v>
      </c>
      <c r="B91" s="1">
        <v>275</v>
      </c>
      <c r="C91" s="1">
        <v>12811</v>
      </c>
      <c r="D91" s="1">
        <v>167.6025399627342</v>
      </c>
      <c r="E91" s="6" t="e">
        <f>C91*I12</f>
        <v>#DIV/0!</v>
      </c>
      <c r="F91" s="6" t="e">
        <f>E91*T3</f>
        <v>#DIV/0!</v>
      </c>
    </row>
    <row r="92" spans="1:6" x14ac:dyDescent="0.25">
      <c r="A92" s="1">
        <v>89</v>
      </c>
      <c r="B92" s="1">
        <v>281</v>
      </c>
      <c r="C92" s="1">
        <v>13091</v>
      </c>
      <c r="D92" s="1">
        <v>171.26569749841178</v>
      </c>
      <c r="E92" s="6" t="e">
        <f>C92*I12</f>
        <v>#DIV/0!</v>
      </c>
      <c r="F92" s="6" t="e">
        <f>E92*T3</f>
        <v>#DIV/0!</v>
      </c>
    </row>
    <row r="93" spans="1:6" x14ac:dyDescent="0.25">
      <c r="A93" s="1">
        <v>90</v>
      </c>
      <c r="B93" s="1">
        <v>281</v>
      </c>
      <c r="C93" s="1">
        <v>13371</v>
      </c>
      <c r="D93" s="1">
        <v>174.92885503408939</v>
      </c>
      <c r="E93" s="6" t="e">
        <f>C93*I12</f>
        <v>#DIV/0!</v>
      </c>
      <c r="F93" s="6" t="e">
        <f>E93*T3</f>
        <v>#DIV/0!</v>
      </c>
    </row>
    <row r="94" spans="1:6" x14ac:dyDescent="0.25">
      <c r="A94" s="1">
        <v>91</v>
      </c>
      <c r="B94" s="1">
        <v>287</v>
      </c>
      <c r="C94" s="1">
        <v>13657</v>
      </c>
      <c r="D94" s="1">
        <v>178.67050880267433</v>
      </c>
      <c r="E94" s="6" t="e">
        <f>C94*I12</f>
        <v>#DIV/0!</v>
      </c>
      <c r="F94" s="6" t="e">
        <f>E94*T3</f>
        <v>#DIV/0!</v>
      </c>
    </row>
    <row r="95" spans="1:6" x14ac:dyDescent="0.25">
      <c r="A95" s="1">
        <v>92</v>
      </c>
      <c r="B95" s="1">
        <v>287</v>
      </c>
      <c r="C95" s="1">
        <v>13943</v>
      </c>
      <c r="D95" s="1">
        <v>182.4121625712593</v>
      </c>
      <c r="E95" s="6" t="e">
        <f>C95*I12</f>
        <v>#DIV/0!</v>
      </c>
      <c r="F95" s="6" t="e">
        <f>E95*T3</f>
        <v>#DIV/0!</v>
      </c>
    </row>
    <row r="96" spans="1:6" x14ac:dyDescent="0.25">
      <c r="A96" s="1">
        <v>93</v>
      </c>
      <c r="B96" s="1">
        <v>293</v>
      </c>
      <c r="C96" s="1">
        <v>14235</v>
      </c>
      <c r="D96" s="1">
        <v>186.23231257275162</v>
      </c>
      <c r="E96" s="6" t="e">
        <f>C96*I12</f>
        <v>#DIV/0!</v>
      </c>
      <c r="F96" s="6" t="e">
        <f>E96*T3</f>
        <v>#DIV/0!</v>
      </c>
    </row>
    <row r="97" spans="1:6" x14ac:dyDescent="0.25">
      <c r="A97" s="1">
        <v>94</v>
      </c>
      <c r="B97" s="1">
        <v>293</v>
      </c>
      <c r="C97" s="1">
        <v>14527</v>
      </c>
      <c r="D97" s="1">
        <v>190.05246257424395</v>
      </c>
      <c r="E97" s="6" t="e">
        <f>C97*I12</f>
        <v>#DIV/0!</v>
      </c>
      <c r="F97" s="6" t="e">
        <f>E97*T3</f>
        <v>#DIV/0!</v>
      </c>
    </row>
    <row r="98" spans="1:6" x14ac:dyDescent="0.25">
      <c r="A98" s="1">
        <v>95</v>
      </c>
      <c r="B98" s="1">
        <v>299</v>
      </c>
      <c r="C98" s="1">
        <v>14825</v>
      </c>
      <c r="D98" s="1">
        <v>193.95110880864365</v>
      </c>
      <c r="E98" s="6" t="e">
        <f>C98*I12</f>
        <v>#DIV/0!</v>
      </c>
      <c r="F98" s="6" t="e">
        <f>E98*T3</f>
        <v>#DIV/0!</v>
      </c>
    </row>
    <row r="99" spans="1:6" x14ac:dyDescent="0.25">
      <c r="A99" s="1">
        <v>96</v>
      </c>
      <c r="B99" s="1">
        <v>299</v>
      </c>
      <c r="C99" s="1">
        <v>15123</v>
      </c>
      <c r="D99" s="1">
        <v>197.84975504304339</v>
      </c>
      <c r="E99" s="6" t="e">
        <f>C99*I12</f>
        <v>#DIV/0!</v>
      </c>
      <c r="F99" s="6" t="e">
        <f>E99*T3</f>
        <v>#DIV/0!</v>
      </c>
    </row>
    <row r="100" spans="1:6" x14ac:dyDescent="0.25">
      <c r="A100" s="1">
        <v>97</v>
      </c>
      <c r="B100" s="1">
        <v>305</v>
      </c>
      <c r="C100" s="1">
        <v>15427</v>
      </c>
      <c r="D100" s="1">
        <v>201.82689751035048</v>
      </c>
      <c r="E100" s="6" t="e">
        <f>C100*I12</f>
        <v>#DIV/0!</v>
      </c>
      <c r="F100" s="6" t="e">
        <f>E100*T3</f>
        <v>#DIV/0!</v>
      </c>
    </row>
    <row r="101" spans="1:6" x14ac:dyDescent="0.25">
      <c r="A101" s="1">
        <v>98</v>
      </c>
      <c r="B101" s="1">
        <v>305</v>
      </c>
      <c r="C101" s="1">
        <v>15731</v>
      </c>
      <c r="D101" s="1">
        <v>205.80403997765757</v>
      </c>
      <c r="E101" s="6" t="e">
        <f>C101*I12</f>
        <v>#DIV/0!</v>
      </c>
      <c r="F101" s="6" t="e">
        <f>E101*T3</f>
        <v>#DIV/0!</v>
      </c>
    </row>
    <row r="102" spans="1:6" x14ac:dyDescent="0.25">
      <c r="A102" s="1">
        <v>99</v>
      </c>
      <c r="B102" s="1">
        <v>311</v>
      </c>
      <c r="C102" s="1">
        <v>16041</v>
      </c>
      <c r="D102" s="1">
        <v>209.85967867787204</v>
      </c>
      <c r="E102" s="6" t="e">
        <f>C102*I12</f>
        <v>#DIV/0!</v>
      </c>
      <c r="F102" s="6" t="e">
        <f>E102*T3</f>
        <v>#DIV/0!</v>
      </c>
    </row>
    <row r="103" spans="1:6" x14ac:dyDescent="0.25">
      <c r="A103" s="1">
        <v>100</v>
      </c>
      <c r="B103" s="1">
        <v>311</v>
      </c>
      <c r="C103" s="1">
        <v>16351</v>
      </c>
      <c r="D103" s="1">
        <v>213.91531737808651</v>
      </c>
      <c r="E103" s="6" t="e">
        <f>C103*I12</f>
        <v>#DIV/0!</v>
      </c>
      <c r="F103" s="6" t="e">
        <f>E103*T3</f>
        <v>#DIV/0!</v>
      </c>
    </row>
    <row r="104" spans="1:6" x14ac:dyDescent="0.25">
      <c r="A104" s="1">
        <v>101</v>
      </c>
      <c r="B104" s="1">
        <v>317</v>
      </c>
      <c r="C104" s="1">
        <v>16667</v>
      </c>
      <c r="D104" s="1">
        <v>218.04945231120837</v>
      </c>
      <c r="E104" s="6" t="e">
        <f>C104*I12</f>
        <v>#DIV/0!</v>
      </c>
      <c r="F104" s="6" t="e">
        <f>E104*T3</f>
        <v>#DIV/0!</v>
      </c>
    </row>
    <row r="105" spans="1:6" x14ac:dyDescent="0.25">
      <c r="A105" s="1">
        <v>102</v>
      </c>
      <c r="B105" s="1">
        <v>317</v>
      </c>
      <c r="C105" s="1">
        <v>16983</v>
      </c>
      <c r="D105" s="1">
        <v>222.1835872443302</v>
      </c>
      <c r="E105" s="6" t="e">
        <f>C105*I12</f>
        <v>#DIV/0!</v>
      </c>
      <c r="F105" s="6" t="e">
        <f>E105*T3</f>
        <v>#DIV/0!</v>
      </c>
    </row>
    <row r="106" spans="1:6" x14ac:dyDescent="0.25">
      <c r="A106" s="1">
        <v>103</v>
      </c>
      <c r="B106" s="1">
        <v>323</v>
      </c>
      <c r="C106" s="1">
        <v>17305</v>
      </c>
      <c r="D106" s="1">
        <v>226.39621841035944</v>
      </c>
      <c r="E106" s="6" t="e">
        <f>C106*I12</f>
        <v>#DIV/0!</v>
      </c>
      <c r="F106" s="6" t="e">
        <f>E106*T3</f>
        <v>#DIV/0!</v>
      </c>
    </row>
    <row r="107" spans="1:6" x14ac:dyDescent="0.25">
      <c r="A107" s="1">
        <v>104</v>
      </c>
      <c r="B107" s="1">
        <v>323</v>
      </c>
      <c r="C107" s="1">
        <v>17627</v>
      </c>
      <c r="D107" s="1">
        <v>230.60884957638868</v>
      </c>
      <c r="E107" s="6" t="e">
        <f>C107*I12</f>
        <v>#DIV/0!</v>
      </c>
      <c r="F107" s="6" t="e">
        <f>E107*T3</f>
        <v>#DIV/0!</v>
      </c>
    </row>
    <row r="108" spans="1:6" x14ac:dyDescent="0.25">
      <c r="A108" s="1">
        <v>105</v>
      </c>
      <c r="B108" s="1">
        <v>329</v>
      </c>
      <c r="C108" s="1">
        <v>17955</v>
      </c>
      <c r="D108" s="1">
        <v>234.8999769753253</v>
      </c>
      <c r="E108" s="6" t="e">
        <f>C108*I12</f>
        <v>#DIV/0!</v>
      </c>
      <c r="F108" s="6" t="e">
        <f>E108*T3</f>
        <v>#DIV/0!</v>
      </c>
    </row>
    <row r="109" spans="1:6" x14ac:dyDescent="0.25">
      <c r="A109" s="1">
        <v>106</v>
      </c>
      <c r="B109" s="1">
        <v>329</v>
      </c>
      <c r="C109" s="1">
        <v>18283</v>
      </c>
      <c r="D109" s="1">
        <v>239.1911043742619</v>
      </c>
      <c r="E109" s="6" t="e">
        <f>C109*I12</f>
        <v>#DIV/0!</v>
      </c>
      <c r="F109" s="6" t="e">
        <f>E109*T3</f>
        <v>#DIV/0!</v>
      </c>
    </row>
    <row r="110" spans="1:6" x14ac:dyDescent="0.25">
      <c r="A110" s="1">
        <v>107</v>
      </c>
      <c r="B110" s="1">
        <v>335</v>
      </c>
      <c r="C110" s="1">
        <v>18617</v>
      </c>
      <c r="D110" s="1">
        <v>243.5607280061059</v>
      </c>
      <c r="E110" s="6" t="e">
        <f>C110*I12</f>
        <v>#DIV/0!</v>
      </c>
      <c r="F110" s="6" t="e">
        <f>E110*T3</f>
        <v>#DIV/0!</v>
      </c>
    </row>
    <row r="111" spans="1:6" x14ac:dyDescent="0.25">
      <c r="A111" s="1">
        <v>108</v>
      </c>
      <c r="B111" s="1">
        <v>335</v>
      </c>
      <c r="C111" s="1">
        <v>18951</v>
      </c>
      <c r="D111" s="1">
        <v>247.93035163794988</v>
      </c>
      <c r="E111" s="6" t="e">
        <f>C111*I12</f>
        <v>#DIV/0!</v>
      </c>
      <c r="F111" s="6" t="e">
        <f>E111*T3</f>
        <v>#DIV/0!</v>
      </c>
    </row>
    <row r="112" spans="1:6" x14ac:dyDescent="0.25">
      <c r="A112" s="1">
        <v>109</v>
      </c>
      <c r="B112" s="1">
        <v>341</v>
      </c>
      <c r="C112" s="1">
        <v>19291</v>
      </c>
      <c r="D112" s="1">
        <v>252.37847150270125</v>
      </c>
      <c r="E112" s="6" t="e">
        <f>C112*I12</f>
        <v>#DIV/0!</v>
      </c>
      <c r="F112" s="6" t="e">
        <f>E112*T3</f>
        <v>#DIV/0!</v>
      </c>
    </row>
    <row r="113" spans="1:6" x14ac:dyDescent="0.25">
      <c r="A113" s="1">
        <v>110</v>
      </c>
      <c r="B113" s="1">
        <v>341</v>
      </c>
      <c r="C113" s="1">
        <v>19631</v>
      </c>
      <c r="D113" s="1">
        <v>256.82659136745258</v>
      </c>
      <c r="E113" s="6" t="e">
        <f>C113*I12</f>
        <v>#DIV/0!</v>
      </c>
      <c r="F113" s="6" t="e">
        <f>E113*T3</f>
        <v>#DIV/0!</v>
      </c>
    </row>
    <row r="114" spans="1:6" x14ac:dyDescent="0.25">
      <c r="A114" s="1">
        <v>111</v>
      </c>
      <c r="B114" s="1">
        <v>347</v>
      </c>
      <c r="C114" s="1">
        <v>19977</v>
      </c>
      <c r="D114" s="1">
        <v>261.35320746511132</v>
      </c>
      <c r="E114" s="6" t="e">
        <f>C114*I12</f>
        <v>#DIV/0!</v>
      </c>
      <c r="F114" s="6" t="e">
        <f>E114*T3</f>
        <v>#DIV/0!</v>
      </c>
    </row>
    <row r="115" spans="1:6" x14ac:dyDescent="0.25">
      <c r="A115" s="1">
        <v>112</v>
      </c>
      <c r="B115" s="1">
        <v>347</v>
      </c>
      <c r="C115" s="1">
        <v>20323</v>
      </c>
      <c r="D115" s="1">
        <v>265.87982356277001</v>
      </c>
      <c r="E115" s="6" t="e">
        <f>C115*I12</f>
        <v>#DIV/0!</v>
      </c>
      <c r="F115" s="6" t="e">
        <f>E115*T3</f>
        <v>#DIV/0!</v>
      </c>
    </row>
    <row r="116" spans="1:6" x14ac:dyDescent="0.25">
      <c r="A116" s="1">
        <v>113</v>
      </c>
      <c r="B116" s="1">
        <v>353</v>
      </c>
      <c r="C116" s="1">
        <v>20675</v>
      </c>
      <c r="D116" s="1">
        <v>270.48493589333611</v>
      </c>
      <c r="E116" s="6" t="e">
        <f>C116*I12</f>
        <v>#DIV/0!</v>
      </c>
      <c r="F116" s="6" t="e">
        <f>E116*T3</f>
        <v>#DIV/0!</v>
      </c>
    </row>
    <row r="117" spans="1:6" x14ac:dyDescent="0.25">
      <c r="A117" s="1">
        <v>114</v>
      </c>
      <c r="B117" s="1">
        <v>353</v>
      </c>
      <c r="C117" s="1">
        <v>21027</v>
      </c>
      <c r="D117" s="1">
        <v>275.09004822390222</v>
      </c>
      <c r="E117" s="6" t="e">
        <f>C117*I12</f>
        <v>#DIV/0!</v>
      </c>
      <c r="F117" s="6" t="e">
        <f>E117*T3</f>
        <v>#DIV/0!</v>
      </c>
    </row>
    <row r="118" spans="1:6" x14ac:dyDescent="0.25">
      <c r="A118" s="1">
        <v>115</v>
      </c>
      <c r="B118" s="1">
        <v>359</v>
      </c>
      <c r="C118" s="1">
        <v>21385</v>
      </c>
      <c r="D118" s="1">
        <v>279.77365678737573</v>
      </c>
      <c r="E118" s="6" t="e">
        <f>C118*I12</f>
        <v>#DIV/0!</v>
      </c>
      <c r="F118" s="6" t="e">
        <f>E118*T3</f>
        <v>#DIV/0!</v>
      </c>
    </row>
    <row r="119" spans="1:6" x14ac:dyDescent="0.25">
      <c r="A119" s="1">
        <v>116</v>
      </c>
      <c r="B119" s="1">
        <v>359</v>
      </c>
      <c r="C119" s="1">
        <v>21743</v>
      </c>
      <c r="D119" s="1">
        <v>284.45726535084918</v>
      </c>
      <c r="E119" s="6" t="e">
        <f>C119*I12</f>
        <v>#DIV/0!</v>
      </c>
      <c r="F119" s="6" t="e">
        <f>E119*T3</f>
        <v>#DIV/0!</v>
      </c>
    </row>
    <row r="120" spans="1:6" x14ac:dyDescent="0.25">
      <c r="A120" s="1">
        <v>117</v>
      </c>
      <c r="B120" s="1">
        <v>365</v>
      </c>
      <c r="C120" s="1">
        <v>22107</v>
      </c>
      <c r="D120" s="1">
        <v>289.21937014723005</v>
      </c>
      <c r="E120" s="6" t="e">
        <f>C120*I12</f>
        <v>#DIV/0!</v>
      </c>
      <c r="F120" s="6" t="e">
        <f>E120*T3</f>
        <v>#DIV/0!</v>
      </c>
    </row>
    <row r="121" spans="1:6" x14ac:dyDescent="0.25">
      <c r="A121" s="1">
        <v>118</v>
      </c>
      <c r="B121" s="1">
        <v>365</v>
      </c>
      <c r="C121" s="1">
        <v>22471</v>
      </c>
      <c r="D121" s="1">
        <v>293.98147494361092</v>
      </c>
      <c r="E121" s="6" t="e">
        <f>C121*I12</f>
        <v>#DIV/0!</v>
      </c>
      <c r="F121" s="6" t="e">
        <f>E121*T3</f>
        <v>#DIV/0!</v>
      </c>
    </row>
    <row r="122" spans="1:6" x14ac:dyDescent="0.25">
      <c r="A122" s="1">
        <v>119</v>
      </c>
      <c r="B122" s="1">
        <v>371</v>
      </c>
      <c r="C122" s="1">
        <v>22841</v>
      </c>
      <c r="D122" s="1">
        <v>298.82207597289914</v>
      </c>
      <c r="E122" s="6" t="e">
        <f>C122*I12</f>
        <v>#DIV/0!</v>
      </c>
      <c r="F122" s="6" t="e">
        <f>E122*T3</f>
        <v>#DIV/0!</v>
      </c>
    </row>
    <row r="123" spans="1:6" x14ac:dyDescent="0.25">
      <c r="A123" s="1">
        <v>120</v>
      </c>
      <c r="B123" s="1">
        <v>371</v>
      </c>
      <c r="C123" s="1">
        <v>23211</v>
      </c>
      <c r="D123" s="1">
        <v>303.66267700218742</v>
      </c>
      <c r="E123" s="6" t="e">
        <f>C123*I12</f>
        <v>#DIV/0!</v>
      </c>
      <c r="F123" s="6" t="e">
        <f>E123*T3</f>
        <v>#DIV/0!</v>
      </c>
    </row>
    <row r="124" spans="1:6" x14ac:dyDescent="0.25">
      <c r="A124" s="1">
        <v>121</v>
      </c>
      <c r="B124" s="1">
        <v>377</v>
      </c>
      <c r="C124" s="1">
        <v>23587</v>
      </c>
      <c r="D124" s="1">
        <v>308.58177426438306</v>
      </c>
      <c r="E124" s="6" t="e">
        <f>C124*I12</f>
        <v>#DIV/0!</v>
      </c>
      <c r="F124" s="6" t="e">
        <f>E124*T3</f>
        <v>#DIV/0!</v>
      </c>
    </row>
    <row r="125" spans="1:6" x14ac:dyDescent="0.25">
      <c r="A125" s="1">
        <v>122</v>
      </c>
      <c r="B125" s="1">
        <v>377</v>
      </c>
      <c r="C125" s="1">
        <v>23963</v>
      </c>
      <c r="D125" s="1">
        <v>313.50087152657863</v>
      </c>
      <c r="E125" s="6" t="e">
        <f>C125*I12</f>
        <v>#DIV/0!</v>
      </c>
      <c r="F125" s="6" t="e">
        <f>E125*T3</f>
        <v>#DIV/0!</v>
      </c>
    </row>
    <row r="126" spans="1:6" x14ac:dyDescent="0.25">
      <c r="A126" s="1">
        <v>123</v>
      </c>
      <c r="B126" s="1">
        <v>383</v>
      </c>
      <c r="C126" s="1">
        <v>24345</v>
      </c>
      <c r="D126" s="1">
        <v>318.49846502168168</v>
      </c>
      <c r="E126" s="6" t="e">
        <f>C126*I12</f>
        <v>#DIV/0!</v>
      </c>
      <c r="F126" s="6" t="e">
        <f>E126*T3</f>
        <v>#DIV/0!</v>
      </c>
    </row>
    <row r="127" spans="1:6" x14ac:dyDescent="0.25">
      <c r="A127" s="1">
        <v>124</v>
      </c>
      <c r="B127" s="1">
        <v>383</v>
      </c>
      <c r="C127" s="1">
        <v>24727</v>
      </c>
      <c r="D127" s="1">
        <v>323.49605851678467</v>
      </c>
      <c r="E127" s="6" t="e">
        <f>C127*I12</f>
        <v>#DIV/0!</v>
      </c>
      <c r="F127" s="6" t="e">
        <f>E127*T3</f>
        <v>#DIV/0!</v>
      </c>
    </row>
    <row r="128" spans="1:6" x14ac:dyDescent="0.25">
      <c r="A128" s="1">
        <v>125</v>
      </c>
      <c r="B128" s="1">
        <v>389</v>
      </c>
      <c r="C128" s="1">
        <v>25115</v>
      </c>
      <c r="D128" s="1">
        <v>328.57214824479507</v>
      </c>
      <c r="E128" s="6" t="e">
        <f>C128*I12</f>
        <v>#DIV/0!</v>
      </c>
      <c r="F128" s="6" t="e">
        <f>E128*T3</f>
        <v>#DIV/0!</v>
      </c>
    </row>
    <row r="129" spans="1:6" x14ac:dyDescent="0.25">
      <c r="A129" s="1">
        <v>126</v>
      </c>
      <c r="B129" s="1">
        <v>389</v>
      </c>
      <c r="C129" s="1">
        <v>25503</v>
      </c>
      <c r="D129" s="1">
        <v>333.64823797280542</v>
      </c>
      <c r="E129" s="6" t="e">
        <f>C129*I12</f>
        <v>#DIV/0!</v>
      </c>
      <c r="F129" s="6" t="e">
        <f>E129*T3</f>
        <v>#DIV/0!</v>
      </c>
    </row>
    <row r="130" spans="1:6" x14ac:dyDescent="0.25">
      <c r="A130" s="2">
        <v>1</v>
      </c>
      <c r="B130" s="2">
        <v>395</v>
      </c>
      <c r="C130" s="2">
        <v>394</v>
      </c>
      <c r="D130" s="2">
        <v>6.2617803301631509</v>
      </c>
      <c r="E130" s="7" t="e">
        <f>C130*I18</f>
        <v>#DIV/0!</v>
      </c>
      <c r="F130" s="7" t="e">
        <f>E130*T4</f>
        <v>#DIV/0!</v>
      </c>
    </row>
    <row r="131" spans="1:6" x14ac:dyDescent="0.25">
      <c r="A131" s="2">
        <v>2</v>
      </c>
      <c r="B131" s="2">
        <v>395</v>
      </c>
      <c r="C131" s="2">
        <v>788</v>
      </c>
      <c r="D131" s="2">
        <v>12.523560660326302</v>
      </c>
      <c r="E131" s="7" t="e">
        <f>C131*I18</f>
        <v>#DIV/0!</v>
      </c>
      <c r="F131" s="7" t="e">
        <f>E131*T4</f>
        <v>#DIV/0!</v>
      </c>
    </row>
    <row r="132" spans="1:6" x14ac:dyDescent="0.25">
      <c r="A132" s="1">
        <v>3</v>
      </c>
      <c r="B132" s="1">
        <v>401</v>
      </c>
      <c r="C132" s="1">
        <v>25903</v>
      </c>
      <c r="D132" s="1">
        <v>338.88132016663059</v>
      </c>
      <c r="E132" s="6" t="e">
        <f>C132*I12</f>
        <v>#DIV/0!</v>
      </c>
      <c r="F132" s="6" t="e">
        <f>E132*T3</f>
        <v>#DIV/0!</v>
      </c>
    </row>
    <row r="133" spans="1:6" x14ac:dyDescent="0.25">
      <c r="A133" s="1">
        <v>4</v>
      </c>
      <c r="B133" s="1">
        <v>401</v>
      </c>
      <c r="C133" s="1">
        <v>26303</v>
      </c>
      <c r="D133" s="1">
        <v>344.1144023604557</v>
      </c>
      <c r="E133" s="6" t="e">
        <f>C133*I12</f>
        <v>#DIV/0!</v>
      </c>
      <c r="F133" s="6" t="e">
        <f>E133*T3</f>
        <v>#DIV/0!</v>
      </c>
    </row>
    <row r="134" spans="1:6" x14ac:dyDescent="0.25">
      <c r="A134" s="1">
        <v>5</v>
      </c>
      <c r="B134" s="1">
        <v>407</v>
      </c>
      <c r="C134" s="1">
        <v>26709</v>
      </c>
      <c r="D134" s="1">
        <v>349.42598078718828</v>
      </c>
      <c r="E134" s="6" t="e">
        <f>C134*I12</f>
        <v>#DIV/0!</v>
      </c>
      <c r="F134" s="6" t="e">
        <f>E134*T3</f>
        <v>#DIV/0!</v>
      </c>
    </row>
    <row r="135" spans="1:6" x14ac:dyDescent="0.25">
      <c r="A135" s="1">
        <v>6</v>
      </c>
      <c r="B135" s="1">
        <v>407</v>
      </c>
      <c r="C135" s="1">
        <v>27115</v>
      </c>
      <c r="D135" s="1">
        <v>354.7375592139208</v>
      </c>
      <c r="E135" s="6" t="e">
        <f>C135*I12</f>
        <v>#DIV/0!</v>
      </c>
      <c r="F135" s="6" t="e">
        <f>E135*T3</f>
        <v>#DIV/0!</v>
      </c>
    </row>
    <row r="136" spans="1:6" x14ac:dyDescent="0.25">
      <c r="A136" s="1">
        <v>7</v>
      </c>
      <c r="B136" s="1">
        <v>413</v>
      </c>
      <c r="C136" s="1">
        <v>27527</v>
      </c>
      <c r="D136" s="1">
        <v>360.12763387356068</v>
      </c>
      <c r="E136" s="6" t="e">
        <f>C136*I12</f>
        <v>#DIV/0!</v>
      </c>
      <c r="F136" s="6" t="e">
        <f>E136*T3</f>
        <v>#DIV/0!</v>
      </c>
    </row>
    <row r="137" spans="1:6" x14ac:dyDescent="0.25">
      <c r="A137" s="1">
        <v>8</v>
      </c>
      <c r="B137" s="1">
        <v>413</v>
      </c>
      <c r="C137" s="1">
        <v>27939</v>
      </c>
      <c r="D137" s="1">
        <v>365.51770853320056</v>
      </c>
      <c r="E137" s="6" t="e">
        <f>C137*I12</f>
        <v>#DIV/0!</v>
      </c>
      <c r="F137" s="6" t="e">
        <f>E137*T3</f>
        <v>#DIV/0!</v>
      </c>
    </row>
    <row r="138" spans="1:6" x14ac:dyDescent="0.25">
      <c r="A138" s="2">
        <v>9</v>
      </c>
      <c r="B138" s="2">
        <v>419</v>
      </c>
      <c r="C138" s="2">
        <v>1206</v>
      </c>
      <c r="D138" s="2">
        <v>19.166769233951168</v>
      </c>
      <c r="E138" s="7" t="e">
        <f>C138*I18</f>
        <v>#DIV/0!</v>
      </c>
      <c r="F138" s="7" t="e">
        <f>E138*T4</f>
        <v>#DIV/0!</v>
      </c>
    </row>
    <row r="139" spans="1:6" x14ac:dyDescent="0.25">
      <c r="A139" s="2">
        <v>10</v>
      </c>
      <c r="B139" s="2">
        <v>419</v>
      </c>
      <c r="C139" s="2">
        <v>1624</v>
      </c>
      <c r="D139" s="2">
        <v>25.809977807576036</v>
      </c>
      <c r="E139" s="7" t="e">
        <f>C139*I18</f>
        <v>#DIV/0!</v>
      </c>
      <c r="F139" s="7" t="e">
        <f>E139*T4</f>
        <v>#DIV/0!</v>
      </c>
    </row>
    <row r="140" spans="1:6" x14ac:dyDescent="0.25">
      <c r="A140" s="2">
        <v>11</v>
      </c>
      <c r="B140" s="2">
        <v>425</v>
      </c>
      <c r="C140" s="2">
        <v>2162</v>
      </c>
      <c r="D140" s="2">
        <v>34.360327598509478</v>
      </c>
      <c r="E140" s="7" t="e">
        <f>C140*I18</f>
        <v>#DIV/0!</v>
      </c>
      <c r="F140" s="7" t="e">
        <f>E140*T4</f>
        <v>#DIV/0!</v>
      </c>
    </row>
    <row r="141" spans="1:6" x14ac:dyDescent="0.25">
      <c r="A141" s="2">
        <v>12</v>
      </c>
      <c r="B141" s="2">
        <v>425</v>
      </c>
      <c r="C141" s="2">
        <v>2586</v>
      </c>
      <c r="D141" s="2">
        <v>41.098893232999771</v>
      </c>
      <c r="E141" s="7" t="e">
        <f>C141*I18</f>
        <v>#DIV/0!</v>
      </c>
      <c r="F141" s="7" t="e">
        <f>E141*T4</f>
        <v>#DIV/0!</v>
      </c>
    </row>
    <row r="142" spans="1:6" x14ac:dyDescent="0.25">
      <c r="A142" s="1">
        <v>13</v>
      </c>
      <c r="B142" s="1">
        <v>431</v>
      </c>
      <c r="C142" s="1">
        <v>28369</v>
      </c>
      <c r="D142" s="1">
        <v>371.14327189156256</v>
      </c>
      <c r="E142" s="6" t="e">
        <f>C142*I12</f>
        <v>#DIV/0!</v>
      </c>
      <c r="F142" s="6" t="e">
        <f>E142*T3</f>
        <v>#DIV/0!</v>
      </c>
    </row>
    <row r="143" spans="1:6" x14ac:dyDescent="0.25">
      <c r="A143" s="1">
        <v>14</v>
      </c>
      <c r="B143" s="1">
        <v>431</v>
      </c>
      <c r="C143" s="1">
        <v>28799</v>
      </c>
      <c r="D143" s="1">
        <v>376.76883524992456</v>
      </c>
      <c r="E143" s="6" t="e">
        <f>C143*I12</f>
        <v>#DIV/0!</v>
      </c>
      <c r="F143" s="6" t="e">
        <f>E143*T3</f>
        <v>#DIV/0!</v>
      </c>
    </row>
    <row r="144" spans="1:6" x14ac:dyDescent="0.25">
      <c r="A144" s="1">
        <v>15</v>
      </c>
      <c r="B144" s="1">
        <v>437</v>
      </c>
      <c r="C144" s="1">
        <v>29235</v>
      </c>
      <c r="D144" s="1">
        <v>382.47289484119392</v>
      </c>
      <c r="E144" s="6" t="e">
        <f>C144*I12</f>
        <v>#DIV/0!</v>
      </c>
      <c r="F144" s="6" t="e">
        <f>E144*T3</f>
        <v>#DIV/0!</v>
      </c>
    </row>
    <row r="145" spans="1:6" x14ac:dyDescent="0.25">
      <c r="A145" s="1">
        <v>16</v>
      </c>
      <c r="B145" s="1">
        <v>437</v>
      </c>
      <c r="C145" s="1">
        <v>29671</v>
      </c>
      <c r="D145" s="1">
        <v>388.17695443246328</v>
      </c>
      <c r="E145" s="6" t="e">
        <f>C145*I12</f>
        <v>#DIV/0!</v>
      </c>
      <c r="F145" s="6" t="e">
        <f>E145*T3</f>
        <v>#DIV/0!</v>
      </c>
    </row>
    <row r="146" spans="1:6" x14ac:dyDescent="0.25">
      <c r="A146" s="2">
        <v>17</v>
      </c>
      <c r="B146" s="2">
        <v>443</v>
      </c>
      <c r="C146" s="2">
        <v>3028</v>
      </c>
      <c r="D146" s="2">
        <v>48.123530050086352</v>
      </c>
      <c r="E146" s="7" t="e">
        <f>C146*I18</f>
        <v>#DIV/0!</v>
      </c>
      <c r="F146" s="7" t="e">
        <f>E146*T4</f>
        <v>#DIV/0!</v>
      </c>
    </row>
    <row r="147" spans="1:6" x14ac:dyDescent="0.25">
      <c r="A147" s="2">
        <v>18</v>
      </c>
      <c r="B147" s="2">
        <v>443</v>
      </c>
      <c r="C147" s="2">
        <v>3470</v>
      </c>
      <c r="D147" s="2">
        <v>55.148166867172932</v>
      </c>
      <c r="E147" s="7" t="e">
        <f>C147*I18</f>
        <v>#DIV/0!</v>
      </c>
      <c r="F147" s="7" t="e">
        <f>E147*T4</f>
        <v>#DIV/0!</v>
      </c>
    </row>
    <row r="148" spans="1:6" x14ac:dyDescent="0.25">
      <c r="A148" s="2">
        <v>19</v>
      </c>
      <c r="B148" s="2">
        <v>449</v>
      </c>
      <c r="C148" s="2">
        <v>4196</v>
      </c>
      <c r="D148" s="2">
        <v>66.686371231889808</v>
      </c>
      <c r="E148" s="7" t="e">
        <f>C148*I18</f>
        <v>#DIV/0!</v>
      </c>
      <c r="F148" s="7" t="e">
        <f>E148*T4</f>
        <v>#DIV/0!</v>
      </c>
    </row>
    <row r="149" spans="1:6" x14ac:dyDescent="0.25">
      <c r="A149" s="2">
        <v>20</v>
      </c>
      <c r="B149" s="2">
        <v>449</v>
      </c>
      <c r="C149" s="2">
        <v>4644</v>
      </c>
      <c r="D149" s="2">
        <v>73.806365109841821</v>
      </c>
      <c r="E149" s="7" t="e">
        <f>C149*I18</f>
        <v>#DIV/0!</v>
      </c>
      <c r="F149" s="7" t="e">
        <f>E149*T4</f>
        <v>#DIV/0!</v>
      </c>
    </row>
    <row r="150" spans="1:6" x14ac:dyDescent="0.25">
      <c r="A150" s="2">
        <v>21</v>
      </c>
      <c r="B150" s="2">
        <v>455</v>
      </c>
      <c r="C150" s="2">
        <v>5368</v>
      </c>
      <c r="D150" s="2">
        <v>85.312783787603564</v>
      </c>
      <c r="E150" s="7" t="e">
        <f>C150*I18</f>
        <v>#DIV/0!</v>
      </c>
      <c r="F150" s="7" t="e">
        <f>E150*T4</f>
        <v>#DIV/0!</v>
      </c>
    </row>
    <row r="151" spans="1:6" x14ac:dyDescent="0.25">
      <c r="A151" s="2">
        <v>22</v>
      </c>
      <c r="B151" s="2">
        <v>455</v>
      </c>
      <c r="C151" s="2">
        <v>5822</v>
      </c>
      <c r="D151" s="2">
        <v>92.528134726421001</v>
      </c>
      <c r="E151" s="7" t="e">
        <f>C151*I18</f>
        <v>#DIV/0!</v>
      </c>
      <c r="F151" s="7" t="e">
        <f>E151*T4</f>
        <v>#DIV/0!</v>
      </c>
    </row>
    <row r="152" spans="1:6" x14ac:dyDescent="0.25">
      <c r="A152" s="1">
        <v>23</v>
      </c>
      <c r="B152" s="1">
        <v>461</v>
      </c>
      <c r="C152" s="1">
        <v>30131</v>
      </c>
      <c r="D152" s="1">
        <v>394.19499895536217</v>
      </c>
      <c r="E152" s="6" t="e">
        <f>C152*I12</f>
        <v>#DIV/0!</v>
      </c>
      <c r="F152" s="6" t="e">
        <f>E152*T3</f>
        <v>#DIV/0!</v>
      </c>
    </row>
    <row r="153" spans="1:6" x14ac:dyDescent="0.25">
      <c r="A153" s="1">
        <v>24</v>
      </c>
      <c r="B153" s="1">
        <v>461</v>
      </c>
      <c r="C153" s="1">
        <v>30591</v>
      </c>
      <c r="D153" s="23">
        <v>400.21304347826106</v>
      </c>
      <c r="E153" s="20" t="e">
        <f>C153*I12</f>
        <v>#DIV/0!</v>
      </c>
      <c r="F153" s="20" t="e">
        <f>E153*T3</f>
        <v>#DIV/0!</v>
      </c>
    </row>
    <row r="154" spans="1:6" x14ac:dyDescent="0.25">
      <c r="A154" s="2">
        <v>1</v>
      </c>
      <c r="B154" s="2">
        <v>467</v>
      </c>
      <c r="C154" s="2">
        <v>6288</v>
      </c>
      <c r="D154" s="2">
        <v>99.934199786969288</v>
      </c>
      <c r="E154" s="7" t="e">
        <f>C154*I18</f>
        <v>#DIV/0!</v>
      </c>
      <c r="F154" s="7" t="e">
        <f>E154*T4</f>
        <v>#DIV/0!</v>
      </c>
    </row>
    <row r="155" spans="1:6" x14ac:dyDescent="0.25">
      <c r="A155" s="2">
        <v>2</v>
      </c>
      <c r="B155" s="2">
        <v>467</v>
      </c>
      <c r="C155" s="2">
        <v>6754</v>
      </c>
      <c r="D155" s="2">
        <v>107.34026484751757</v>
      </c>
      <c r="E155" s="7" t="e">
        <f>C155*I18</f>
        <v>#DIV/0!</v>
      </c>
      <c r="F155" s="7" t="e">
        <f>E155*T4</f>
        <v>#DIV/0!</v>
      </c>
    </row>
    <row r="156" spans="1:6" x14ac:dyDescent="0.25">
      <c r="A156" s="2">
        <v>3</v>
      </c>
      <c r="B156" s="2">
        <v>473</v>
      </c>
      <c r="C156" s="2">
        <v>7546</v>
      </c>
      <c r="D156" s="2">
        <v>119.92739688175416</v>
      </c>
      <c r="E156" s="7" t="e">
        <f>C156*I18</f>
        <v>#DIV/0!</v>
      </c>
      <c r="F156" s="7" t="e">
        <f>E156*T4</f>
        <v>#DIV/0!</v>
      </c>
    </row>
    <row r="157" spans="1:6" x14ac:dyDescent="0.25">
      <c r="A157" s="2">
        <v>4</v>
      </c>
      <c r="B157" s="2">
        <v>473</v>
      </c>
      <c r="C157" s="2">
        <v>8018</v>
      </c>
      <c r="D157" s="2">
        <v>127.42881900316789</v>
      </c>
      <c r="E157" s="7" t="e">
        <f>C157*I18</f>
        <v>#DIV/0!</v>
      </c>
      <c r="F157" s="7" t="e">
        <f>E157*T4</f>
        <v>#DIV/0!</v>
      </c>
    </row>
    <row r="158" spans="1:6" x14ac:dyDescent="0.25">
      <c r="A158" s="2">
        <v>5</v>
      </c>
      <c r="B158" s="2">
        <v>479</v>
      </c>
      <c r="C158" s="2">
        <v>8496</v>
      </c>
      <c r="D158" s="2">
        <v>135.02559818544705</v>
      </c>
      <c r="E158" s="7" t="e">
        <f>C158*I18</f>
        <v>#DIV/0!</v>
      </c>
      <c r="F158" s="7" t="e">
        <f>E158*T4</f>
        <v>#DIV/0!</v>
      </c>
    </row>
    <row r="159" spans="1:6" x14ac:dyDescent="0.25">
      <c r="A159" s="2">
        <v>6</v>
      </c>
      <c r="B159" s="2">
        <v>479</v>
      </c>
      <c r="C159" s="2">
        <v>8974</v>
      </c>
      <c r="D159" s="2">
        <v>142.62237736772619</v>
      </c>
      <c r="E159" s="7" t="e">
        <f>C159*I18</f>
        <v>#DIV/0!</v>
      </c>
      <c r="F159" s="7" t="e">
        <f>E159*T4</f>
        <v>#DIV/0!</v>
      </c>
    </row>
    <row r="160" spans="1:6" x14ac:dyDescent="0.25">
      <c r="A160" s="2">
        <v>7</v>
      </c>
      <c r="B160" s="2">
        <v>485</v>
      </c>
      <c r="C160" s="2">
        <v>9810</v>
      </c>
      <c r="D160" s="2">
        <v>155.90879451497591</v>
      </c>
      <c r="E160" s="7" t="e">
        <f>C160*I18</f>
        <v>#DIV/0!</v>
      </c>
      <c r="F160" s="7" t="e">
        <f>E160*T4</f>
        <v>#DIV/0!</v>
      </c>
    </row>
    <row r="161" spans="1:6" x14ac:dyDescent="0.25">
      <c r="A161" s="2">
        <v>8</v>
      </c>
      <c r="B161" s="2">
        <v>485</v>
      </c>
      <c r="C161" s="2">
        <v>10294</v>
      </c>
      <c r="D161" s="2">
        <v>163.60093075812048</v>
      </c>
      <c r="E161" s="7" t="e">
        <f>C161*I18</f>
        <v>#DIV/0!</v>
      </c>
      <c r="F161" s="7" t="e">
        <f>E161*T4</f>
        <v>#DIV/0!</v>
      </c>
    </row>
    <row r="162" spans="1:6" x14ac:dyDescent="0.25">
      <c r="A162" s="2">
        <v>9</v>
      </c>
      <c r="B162" s="2">
        <v>491</v>
      </c>
      <c r="C162" s="2">
        <v>10784</v>
      </c>
      <c r="D162" s="2">
        <v>171.3884240621305</v>
      </c>
      <c r="E162" s="7" t="e">
        <f>C162*I18</f>
        <v>#DIV/0!</v>
      </c>
      <c r="F162" s="7" t="e">
        <f>E162*T4</f>
        <v>#DIV/0!</v>
      </c>
    </row>
    <row r="163" spans="1:6" x14ac:dyDescent="0.25">
      <c r="A163" s="2">
        <v>10</v>
      </c>
      <c r="B163" s="2">
        <v>491</v>
      </c>
      <c r="C163" s="2">
        <v>11274</v>
      </c>
      <c r="D163" s="2">
        <v>179.17591736614048</v>
      </c>
      <c r="E163" s="7" t="e">
        <f>C163*I18</f>
        <v>#DIV/0!</v>
      </c>
      <c r="F163" s="7" t="e">
        <f>E163*T4</f>
        <v>#DIV/0!</v>
      </c>
    </row>
    <row r="164" spans="1:6" x14ac:dyDescent="0.25">
      <c r="A164" s="2">
        <v>11</v>
      </c>
      <c r="B164" s="2">
        <v>497</v>
      </c>
      <c r="C164" s="2">
        <v>12108</v>
      </c>
      <c r="D164" s="2">
        <v>192.43054882643509</v>
      </c>
      <c r="E164" s="7" t="e">
        <f>C164*I18</f>
        <v>#DIV/0!</v>
      </c>
      <c r="F164" s="7" t="e">
        <f>E164*T4</f>
        <v>#DIV/0!</v>
      </c>
    </row>
    <row r="165" spans="1:6" x14ac:dyDescent="0.25">
      <c r="A165" s="2">
        <v>12</v>
      </c>
      <c r="B165" s="2">
        <v>497</v>
      </c>
      <c r="C165" s="2">
        <v>12604</v>
      </c>
      <c r="D165" s="2">
        <v>200.31339919131051</v>
      </c>
      <c r="E165" s="7" t="e">
        <f>C165*I18</f>
        <v>#DIV/0!</v>
      </c>
      <c r="F165" s="7" t="e">
        <f>E165*T4</f>
        <v>#DIV/0!</v>
      </c>
    </row>
    <row r="166" spans="1:6" x14ac:dyDescent="0.25">
      <c r="A166" s="2">
        <v>13</v>
      </c>
      <c r="B166" s="2">
        <v>503</v>
      </c>
      <c r="C166" s="2">
        <v>13106</v>
      </c>
      <c r="D166" s="2">
        <v>208.2916066170514</v>
      </c>
      <c r="E166" s="7" t="e">
        <f>C166*I18</f>
        <v>#DIV/0!</v>
      </c>
      <c r="F166" s="7" t="e">
        <f>E166*T4</f>
        <v>#DIV/0!</v>
      </c>
    </row>
    <row r="167" spans="1:6" x14ac:dyDescent="0.25">
      <c r="A167" s="2">
        <v>14</v>
      </c>
      <c r="B167" s="2">
        <v>503</v>
      </c>
      <c r="C167" s="2">
        <v>13608</v>
      </c>
      <c r="D167" s="2">
        <v>216.26981404279223</v>
      </c>
      <c r="E167" s="7" t="e">
        <f>C167*I18</f>
        <v>#DIV/0!</v>
      </c>
      <c r="F167" s="7" t="e">
        <f>E167*T4</f>
        <v>#DIV/0!</v>
      </c>
    </row>
    <row r="168" spans="1:6" x14ac:dyDescent="0.25">
      <c r="A168" s="2">
        <v>15</v>
      </c>
      <c r="B168" s="2">
        <v>509</v>
      </c>
      <c r="C168" s="2">
        <v>14468</v>
      </c>
      <c r="D168" s="2">
        <v>229.93765943350368</v>
      </c>
      <c r="E168" s="7" t="e">
        <f>C168*I18</f>
        <v>#DIV/0!</v>
      </c>
      <c r="F168" s="7" t="e">
        <f>E168*T4</f>
        <v>#DIV/0!</v>
      </c>
    </row>
    <row r="169" spans="1:6" x14ac:dyDescent="0.25">
      <c r="A169" s="2">
        <v>16</v>
      </c>
      <c r="B169" s="2">
        <v>509</v>
      </c>
      <c r="C169" s="2">
        <v>14976</v>
      </c>
      <c r="D169" s="2">
        <v>238.01122392011001</v>
      </c>
      <c r="E169" s="7" t="e">
        <f>C169*I18</f>
        <v>#DIV/0!</v>
      </c>
      <c r="F169" s="7" t="e">
        <f>E169*T4</f>
        <v>#DIV/0!</v>
      </c>
    </row>
    <row r="170" spans="1:6" x14ac:dyDescent="0.25">
      <c r="A170" s="2">
        <v>17</v>
      </c>
      <c r="B170" s="2">
        <v>515</v>
      </c>
      <c r="C170" s="2">
        <v>15490</v>
      </c>
      <c r="D170" s="2">
        <v>246.18014546758172</v>
      </c>
      <c r="E170" s="7" t="e">
        <f>C170*I18</f>
        <v>#DIV/0!</v>
      </c>
      <c r="F170" s="7" t="e">
        <f>E170*T4</f>
        <v>#DIV/0!</v>
      </c>
    </row>
    <row r="171" spans="1:6" x14ac:dyDescent="0.25">
      <c r="A171" s="2">
        <v>18</v>
      </c>
      <c r="B171" s="2">
        <v>515</v>
      </c>
      <c r="C171" s="2">
        <v>16004</v>
      </c>
      <c r="D171" s="2">
        <v>254.34906701505346</v>
      </c>
      <c r="E171" s="7" t="e">
        <f>C171*I18</f>
        <v>#DIV/0!</v>
      </c>
      <c r="F171" s="7" t="e">
        <f>E171*T4</f>
        <v>#DIV/0!</v>
      </c>
    </row>
    <row r="172" spans="1:6" x14ac:dyDescent="0.25">
      <c r="A172" s="2">
        <v>19</v>
      </c>
      <c r="B172" s="2">
        <v>521</v>
      </c>
      <c r="C172" s="2">
        <v>16894</v>
      </c>
      <c r="D172" s="2">
        <v>268.49369771009208</v>
      </c>
      <c r="E172" s="7" t="e">
        <f>C172*I18</f>
        <v>#DIV/0!</v>
      </c>
      <c r="F172" s="7" t="e">
        <f>E172*T4</f>
        <v>#DIV/0!</v>
      </c>
    </row>
    <row r="173" spans="1:6" x14ac:dyDescent="0.25">
      <c r="A173" s="2">
        <v>20</v>
      </c>
      <c r="B173" s="2">
        <v>521</v>
      </c>
      <c r="C173" s="2">
        <v>17414</v>
      </c>
      <c r="D173" s="2">
        <v>276.75797631842926</v>
      </c>
      <c r="E173" s="7" t="e">
        <f>C173*I18</f>
        <v>#DIV/0!</v>
      </c>
      <c r="F173" s="7" t="e">
        <f>E173*T4</f>
        <v>#DIV/0!</v>
      </c>
    </row>
    <row r="174" spans="1:6" x14ac:dyDescent="0.25">
      <c r="A174" s="2">
        <v>21</v>
      </c>
      <c r="B174" s="2">
        <v>527</v>
      </c>
      <c r="C174" s="2">
        <v>17940</v>
      </c>
      <c r="D174" s="2">
        <v>285.11761198763179</v>
      </c>
      <c r="E174" s="7" t="e">
        <f>C174*I18</f>
        <v>#DIV/0!</v>
      </c>
      <c r="F174" s="7" t="e">
        <f>E174*T4</f>
        <v>#DIV/0!</v>
      </c>
    </row>
    <row r="175" spans="1:6" x14ac:dyDescent="0.25">
      <c r="A175" s="2">
        <v>22</v>
      </c>
      <c r="B175" s="2">
        <v>527</v>
      </c>
      <c r="C175" s="2">
        <v>18466</v>
      </c>
      <c r="D175" s="2">
        <v>293.47724765683438</v>
      </c>
      <c r="E175" s="7" t="e">
        <f>C175*I18</f>
        <v>#DIV/0!</v>
      </c>
      <c r="F175" s="7" t="e">
        <f>E175*T4</f>
        <v>#DIV/0!</v>
      </c>
    </row>
    <row r="176" spans="1:6" x14ac:dyDescent="0.25">
      <c r="A176" s="2">
        <v>23</v>
      </c>
      <c r="B176" s="2">
        <v>533</v>
      </c>
      <c r="C176" s="2">
        <v>19382</v>
      </c>
      <c r="D176" s="2">
        <v>308.03509228228984</v>
      </c>
      <c r="E176" s="7" t="e">
        <f>C176*I18</f>
        <v>#DIV/0!</v>
      </c>
      <c r="F176" s="7" t="e">
        <f>E176*T4</f>
        <v>#DIV/0!</v>
      </c>
    </row>
    <row r="177" spans="1:6" x14ac:dyDescent="0.25">
      <c r="A177" s="2">
        <v>24</v>
      </c>
      <c r="B177" s="2">
        <v>533</v>
      </c>
      <c r="C177" s="2">
        <v>19914</v>
      </c>
      <c r="D177" s="2">
        <v>316.49008501235784</v>
      </c>
      <c r="E177" s="7" t="e">
        <f>C177*I18</f>
        <v>#DIV/0!</v>
      </c>
      <c r="F177" s="7" t="e">
        <f>E177*T4</f>
        <v>#DIV/0!</v>
      </c>
    </row>
    <row r="178" spans="1:6" x14ac:dyDescent="0.25">
      <c r="A178" s="2">
        <v>25</v>
      </c>
      <c r="B178" s="2">
        <v>539</v>
      </c>
      <c r="C178" s="2">
        <v>20452</v>
      </c>
      <c r="D178" s="2">
        <v>325.0404348032913</v>
      </c>
      <c r="E178" s="7" t="e">
        <f>C178*I18</f>
        <v>#DIV/0!</v>
      </c>
      <c r="F178" s="7" t="e">
        <f>E178*T4</f>
        <v>#DIV/0!</v>
      </c>
    </row>
    <row r="179" spans="1:6" x14ac:dyDescent="0.25">
      <c r="A179" s="2">
        <v>26</v>
      </c>
      <c r="B179" s="2">
        <v>539</v>
      </c>
      <c r="C179" s="2">
        <v>20990</v>
      </c>
      <c r="D179" s="2">
        <v>333.59078459422477</v>
      </c>
      <c r="E179" s="7" t="e">
        <f>C179*I18</f>
        <v>#DIV/0!</v>
      </c>
      <c r="F179" s="7" t="e">
        <f>E179*T4</f>
        <v>#DIV/0!</v>
      </c>
    </row>
    <row r="180" spans="1:6" x14ac:dyDescent="0.25">
      <c r="A180" s="2">
        <v>27</v>
      </c>
      <c r="B180" s="2">
        <v>545</v>
      </c>
      <c r="C180" s="2">
        <v>21950</v>
      </c>
      <c r="D180" s="2">
        <v>348.84791433269334</v>
      </c>
      <c r="E180" s="7" t="e">
        <f>C180*I18</f>
        <v>#DIV/0!</v>
      </c>
      <c r="F180" s="7" t="e">
        <f>E180*T4</f>
        <v>#DIV/0!</v>
      </c>
    </row>
    <row r="181" spans="1:6" x14ac:dyDescent="0.25">
      <c r="A181" s="2">
        <v>28</v>
      </c>
      <c r="B181" s="2">
        <v>545</v>
      </c>
      <c r="C181" s="2">
        <v>22494</v>
      </c>
      <c r="D181" s="2">
        <v>357.49362118449221</v>
      </c>
      <c r="E181" s="7" t="e">
        <f>C181*I18</f>
        <v>#DIV/0!</v>
      </c>
      <c r="F181" s="7" t="e">
        <f>E181*T4</f>
        <v>#DIV/0!</v>
      </c>
    </row>
    <row r="182" spans="1:6" x14ac:dyDescent="0.25">
      <c r="A182" s="2">
        <v>29</v>
      </c>
      <c r="B182" s="2">
        <v>551</v>
      </c>
      <c r="C182" s="2">
        <v>23044</v>
      </c>
      <c r="D182" s="2">
        <v>366.2346850971565</v>
      </c>
      <c r="E182" s="7" t="e">
        <f>C182*I18</f>
        <v>#DIV/0!</v>
      </c>
      <c r="F182" s="7" t="e">
        <f>E182*T4</f>
        <v>#DIV/0!</v>
      </c>
    </row>
    <row r="183" spans="1:6" x14ac:dyDescent="0.25">
      <c r="A183" s="2">
        <v>30</v>
      </c>
      <c r="B183" s="2">
        <v>551</v>
      </c>
      <c r="C183" s="2">
        <v>23594</v>
      </c>
      <c r="D183" s="2">
        <v>374.97574900982079</v>
      </c>
      <c r="E183" s="7" t="e">
        <f>C183*I18</f>
        <v>#DIV/0!</v>
      </c>
      <c r="F183" s="22" t="e">
        <f>E183*T4</f>
        <v>#DIV/0!</v>
      </c>
    </row>
    <row r="184" spans="1:6" x14ac:dyDescent="0.25">
      <c r="A184" s="2" t="s">
        <v>41</v>
      </c>
      <c r="B184" s="2">
        <v>1653</v>
      </c>
      <c r="C184" s="2">
        <v>25247</v>
      </c>
      <c r="D184" s="24">
        <v>400.91286956521742</v>
      </c>
      <c r="E184" s="21" t="e">
        <f>C184*I18</f>
        <v>#DIV/0!</v>
      </c>
      <c r="F184" s="21" t="e">
        <f>E184*T4</f>
        <v>#DIV/0!</v>
      </c>
    </row>
  </sheetData>
  <sheetProtection algorithmName="SHA-512" hashValue="iBaoOPLBWC5GnMx+00qteG3lUy8T1ffEXk7cocwH2sTMXHZZUNRFD1RLW3IviiioNgtlDrr8KHZ/l8YSVaYCcA==" saltValue="CdMzJYnlMIPnjtYIT6xNew==" spinCount="100000" sheet="1" objects="1" scenarios="1" selectLockedCell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0618-C5B2-4CC0-91D7-5889B5B2C055}">
  <dimension ref="A1:U184"/>
  <sheetViews>
    <sheetView workbookViewId="0">
      <selection activeCell="M14" sqref="M14"/>
    </sheetView>
  </sheetViews>
  <sheetFormatPr defaultRowHeight="15" x14ac:dyDescent="0.25"/>
  <cols>
    <col min="1" max="1" width="10.140625" bestFit="1" customWidth="1"/>
    <col min="2" max="2" width="8" bestFit="1" customWidth="1"/>
    <col min="3" max="3" width="10.85546875" bestFit="1" customWidth="1"/>
    <col min="4" max="4" width="12.85546875" hidden="1" customWidth="1"/>
    <col min="5" max="5" width="12.85546875" bestFit="1" customWidth="1"/>
    <col min="6" max="6" width="12.85546875" customWidth="1"/>
    <col min="8" max="8" width="18.5703125" customWidth="1"/>
    <col min="9" max="9" width="14.85546875" bestFit="1" customWidth="1"/>
    <col min="10" max="10" width="2" bestFit="1" customWidth="1"/>
    <col min="11" max="11" width="10.85546875" bestFit="1" customWidth="1"/>
    <col min="12" max="12" width="2" bestFit="1" customWidth="1"/>
    <col min="14" max="14" width="2" bestFit="1" customWidth="1"/>
    <col min="17" max="17" width="2" bestFit="1" customWidth="1"/>
    <col min="19" max="19" width="4" bestFit="1" customWidth="1"/>
    <col min="20" max="20" width="9.85546875" bestFit="1" customWidth="1"/>
  </cols>
  <sheetData>
    <row r="1" spans="1:21" ht="29.25" customHeight="1" x14ac:dyDescent="0.25">
      <c r="A1" s="3" t="s">
        <v>0</v>
      </c>
      <c r="B1" s="3" t="s">
        <v>1</v>
      </c>
      <c r="C1" s="4" t="s">
        <v>5</v>
      </c>
      <c r="D1" s="4" t="s">
        <v>26</v>
      </c>
      <c r="E1" s="4" t="s">
        <v>27</v>
      </c>
      <c r="F1" s="5" t="s">
        <v>2</v>
      </c>
      <c r="H1" t="s">
        <v>8</v>
      </c>
      <c r="P1" t="s">
        <v>21</v>
      </c>
    </row>
    <row r="2" spans="1:21" x14ac:dyDescent="0.25">
      <c r="A2" s="1" t="s">
        <v>3</v>
      </c>
      <c r="B2" s="1">
        <v>41</v>
      </c>
      <c r="C2" s="1">
        <v>41</v>
      </c>
      <c r="D2" s="1">
        <v>0.53639092486707518</v>
      </c>
      <c r="E2" s="6">
        <f>C2*I12</f>
        <v>0.12364869228285438</v>
      </c>
      <c r="F2" s="6">
        <f>E2*T3</f>
        <v>0.54082862798500653</v>
      </c>
      <c r="I2" s="19" t="s">
        <v>11</v>
      </c>
      <c r="J2" s="18"/>
      <c r="K2" s="19" t="s">
        <v>13</v>
      </c>
      <c r="L2" s="18"/>
      <c r="M2" s="19" t="s">
        <v>14</v>
      </c>
      <c r="N2" s="18"/>
      <c r="O2" s="13"/>
      <c r="P2" s="19" t="s">
        <v>22</v>
      </c>
      <c r="Q2" s="18"/>
      <c r="R2" s="19" t="s">
        <v>23</v>
      </c>
      <c r="S2" s="18"/>
      <c r="T2" s="11" t="s">
        <v>24</v>
      </c>
      <c r="U2" s="13"/>
    </row>
    <row r="3" spans="1:21" x14ac:dyDescent="0.25">
      <c r="A3" s="1" t="s">
        <v>4</v>
      </c>
      <c r="B3" s="1">
        <v>11</v>
      </c>
      <c r="C3" s="1">
        <v>51</v>
      </c>
      <c r="D3" s="1">
        <v>0.66721797971270336</v>
      </c>
      <c r="E3" s="6">
        <f>C3*I12</f>
        <v>0.15380690991281887</v>
      </c>
      <c r="F3" s="6">
        <f>E3*T3</f>
        <v>0.67273804944476423</v>
      </c>
      <c r="H3" s="11" t="s">
        <v>9</v>
      </c>
      <c r="I3" s="25">
        <v>118.83</v>
      </c>
      <c r="J3" s="18" t="s">
        <v>12</v>
      </c>
      <c r="K3" s="25">
        <v>29.58</v>
      </c>
      <c r="L3" s="18" t="s">
        <v>12</v>
      </c>
      <c r="M3" s="19">
        <f>I3-K3</f>
        <v>89.25</v>
      </c>
      <c r="N3" s="18" t="s">
        <v>12</v>
      </c>
      <c r="O3" s="13"/>
      <c r="P3" s="25">
        <v>115</v>
      </c>
      <c r="Q3" s="18" t="s">
        <v>12</v>
      </c>
      <c r="R3" s="25">
        <v>503</v>
      </c>
      <c r="S3" s="18" t="s">
        <v>25</v>
      </c>
      <c r="T3" s="11">
        <f>R3/P3</f>
        <v>4.3739130434782609</v>
      </c>
      <c r="U3" s="13"/>
    </row>
    <row r="4" spans="1:21" x14ac:dyDescent="0.25">
      <c r="A4" s="1">
        <v>1</v>
      </c>
      <c r="B4" s="1">
        <v>17</v>
      </c>
      <c r="C4" s="1">
        <v>67</v>
      </c>
      <c r="D4" s="1">
        <v>0.87654126746570826</v>
      </c>
      <c r="E4" s="6">
        <f>C4*I12</f>
        <v>0.20206005812076203</v>
      </c>
      <c r="F4" s="6">
        <f>E4*T3</f>
        <v>0.88379312378037655</v>
      </c>
      <c r="H4" s="14" t="s">
        <v>10</v>
      </c>
      <c r="I4" s="25">
        <v>120.33</v>
      </c>
      <c r="J4" s="15" t="s">
        <v>12</v>
      </c>
      <c r="K4" s="25">
        <v>47.58</v>
      </c>
      <c r="L4" s="15" t="s">
        <v>12</v>
      </c>
      <c r="M4" s="14">
        <f>I4-K4</f>
        <v>72.75</v>
      </c>
      <c r="N4" s="15" t="s">
        <v>12</v>
      </c>
      <c r="O4" s="13"/>
      <c r="P4" s="25">
        <v>115</v>
      </c>
      <c r="Q4" s="15" t="s">
        <v>12</v>
      </c>
      <c r="R4" s="25">
        <v>503</v>
      </c>
      <c r="S4" s="15" t="s">
        <v>25</v>
      </c>
      <c r="T4" s="14">
        <f>R4/P4</f>
        <v>4.3739130434782609</v>
      </c>
      <c r="U4" s="13"/>
    </row>
    <row r="5" spans="1:21" x14ac:dyDescent="0.25">
      <c r="A5" s="1">
        <v>2</v>
      </c>
      <c r="B5" s="1">
        <v>17</v>
      </c>
      <c r="C5" s="1">
        <v>83</v>
      </c>
      <c r="D5" s="1">
        <v>1.0858645552187132</v>
      </c>
      <c r="E5" s="6">
        <f>C5*I12</f>
        <v>0.25031320632870518</v>
      </c>
      <c r="F5" s="6">
        <f>E5*T3</f>
        <v>1.0948481981159888</v>
      </c>
    </row>
    <row r="6" spans="1:21" x14ac:dyDescent="0.25">
      <c r="A6" s="1">
        <v>3</v>
      </c>
      <c r="B6" s="1">
        <v>23</v>
      </c>
      <c r="C6" s="1">
        <v>105</v>
      </c>
      <c r="D6" s="1">
        <v>1.3736840758790949</v>
      </c>
      <c r="E6" s="6">
        <f>C6*I12</f>
        <v>0.31666128511462704</v>
      </c>
      <c r="F6" s="6">
        <f>E6*T3</f>
        <v>1.3850489253274556</v>
      </c>
    </row>
    <row r="7" spans="1:21" x14ac:dyDescent="0.25">
      <c r="A7" s="1">
        <v>4</v>
      </c>
      <c r="B7" s="1">
        <v>23</v>
      </c>
      <c r="C7" s="1">
        <v>127</v>
      </c>
      <c r="D7" s="1">
        <v>1.6615035965394769</v>
      </c>
      <c r="E7" s="6">
        <f>C7*I12</f>
        <v>0.3830093639005489</v>
      </c>
      <c r="F7" s="6">
        <f>E7*T3</f>
        <v>1.6752496525389227</v>
      </c>
      <c r="H7" t="s">
        <v>15</v>
      </c>
    </row>
    <row r="8" spans="1:21" x14ac:dyDescent="0.25">
      <c r="A8" s="1">
        <v>5</v>
      </c>
      <c r="B8" s="1">
        <v>29</v>
      </c>
      <c r="C8" s="1">
        <v>155</v>
      </c>
      <c r="D8" s="1">
        <v>2.0278193501072352</v>
      </c>
      <c r="E8" s="6">
        <f>C8*I12</f>
        <v>0.46745237326444949</v>
      </c>
      <c r="F8" s="6">
        <f>E8*T3</f>
        <v>2.0445960326262442</v>
      </c>
    </row>
    <row r="9" spans="1:21" x14ac:dyDescent="0.25">
      <c r="A9" s="1">
        <v>6</v>
      </c>
      <c r="B9" s="1">
        <v>29</v>
      </c>
      <c r="C9" s="1">
        <v>183</v>
      </c>
      <c r="D9" s="1">
        <v>2.3941351036749938</v>
      </c>
      <c r="E9" s="6">
        <f>C9*I12</f>
        <v>0.55189538262835003</v>
      </c>
      <c r="F9" s="6">
        <f>E9*T3</f>
        <v>2.413942412713566</v>
      </c>
      <c r="H9" t="s">
        <v>16</v>
      </c>
    </row>
    <row r="10" spans="1:21" x14ac:dyDescent="0.25">
      <c r="A10" s="1">
        <v>7</v>
      </c>
      <c r="B10" s="1">
        <v>35</v>
      </c>
      <c r="C10" s="1">
        <v>217</v>
      </c>
      <c r="D10" s="1">
        <v>2.8389470901501297</v>
      </c>
      <c r="E10" s="6">
        <f>C10*I12</f>
        <v>0.65443332257022924</v>
      </c>
      <c r="F10" s="6">
        <f>E10*T3</f>
        <v>2.8624344456767417</v>
      </c>
      <c r="H10" s="10" t="s">
        <v>17</v>
      </c>
      <c r="I10" s="26">
        <v>9.34</v>
      </c>
      <c r="J10" s="17" t="s">
        <v>12</v>
      </c>
      <c r="K10" s="17"/>
      <c r="L10" s="13"/>
    </row>
    <row r="11" spans="1:21" x14ac:dyDescent="0.25">
      <c r="A11" s="1">
        <v>8</v>
      </c>
      <c r="B11" s="1">
        <v>35</v>
      </c>
      <c r="C11" s="1">
        <v>251</v>
      </c>
      <c r="D11" s="1">
        <v>3.2837590766252656</v>
      </c>
      <c r="E11" s="6">
        <f>C11*I12</f>
        <v>0.75697126251210856</v>
      </c>
      <c r="F11" s="6">
        <f>E11*T3</f>
        <v>3.3109264786399182</v>
      </c>
      <c r="H11" s="11" t="s">
        <v>18</v>
      </c>
      <c r="I11" s="25">
        <v>3097</v>
      </c>
      <c r="J11" s="8" t="s">
        <v>6</v>
      </c>
      <c r="K11" s="8"/>
      <c r="L11" s="13"/>
    </row>
    <row r="12" spans="1:21" x14ac:dyDescent="0.25">
      <c r="A12" s="1">
        <v>9</v>
      </c>
      <c r="B12" s="1">
        <v>41</v>
      </c>
      <c r="C12" s="1">
        <v>291</v>
      </c>
      <c r="D12" s="1">
        <v>3.8070672960077778</v>
      </c>
      <c r="E12" s="6">
        <f>C12*I12</f>
        <v>0.87760413303196649</v>
      </c>
      <c r="F12" s="6">
        <f>E12*T3</f>
        <v>3.838564164478949</v>
      </c>
      <c r="H12" s="12" t="s">
        <v>19</v>
      </c>
      <c r="I12" s="12">
        <f>I10/I11</f>
        <v>3.0158217629964483E-3</v>
      </c>
      <c r="J12" s="9" t="s">
        <v>7</v>
      </c>
      <c r="K12" s="9"/>
      <c r="L12" s="13"/>
    </row>
    <row r="13" spans="1:21" x14ac:dyDescent="0.25">
      <c r="A13" s="1">
        <v>10</v>
      </c>
      <c r="B13" s="1">
        <v>41</v>
      </c>
      <c r="C13" s="1">
        <v>331</v>
      </c>
      <c r="D13" s="1">
        <v>4.3303755153902905</v>
      </c>
      <c r="E13" s="6">
        <f>C13*I12</f>
        <v>0.99823700355182443</v>
      </c>
      <c r="F13" s="6">
        <f>E13*T3</f>
        <v>4.3662018503179798</v>
      </c>
    </row>
    <row r="14" spans="1:21" x14ac:dyDescent="0.25">
      <c r="A14" s="1">
        <v>11</v>
      </c>
      <c r="B14" s="1">
        <v>47</v>
      </c>
      <c r="C14" s="1">
        <v>377</v>
      </c>
      <c r="D14" s="1">
        <v>4.9321799676801792</v>
      </c>
      <c r="E14" s="6">
        <f>C14*I12</f>
        <v>1.136964804649661</v>
      </c>
      <c r="F14" s="6">
        <f>E14*T3</f>
        <v>4.9729851890328653</v>
      </c>
      <c r="H14" t="s">
        <v>20</v>
      </c>
    </row>
    <row r="15" spans="1:21" x14ac:dyDescent="0.25">
      <c r="A15" s="1">
        <v>12</v>
      </c>
      <c r="B15" s="1">
        <v>47</v>
      </c>
      <c r="C15" s="1">
        <v>423</v>
      </c>
      <c r="D15" s="1">
        <v>5.5339844199700687</v>
      </c>
      <c r="E15" s="6">
        <f>C15*I12</f>
        <v>1.2756926057474975</v>
      </c>
      <c r="F15" s="6">
        <f>E15*T3</f>
        <v>5.57976852774775</v>
      </c>
    </row>
    <row r="16" spans="1:21" x14ac:dyDescent="0.25">
      <c r="A16" s="1">
        <v>13</v>
      </c>
      <c r="B16" s="1">
        <v>53</v>
      </c>
      <c r="C16" s="1">
        <v>475</v>
      </c>
      <c r="D16" s="1">
        <v>6.2142851051673347</v>
      </c>
      <c r="E16" s="6">
        <f>C16*I12</f>
        <v>1.4325153374233128</v>
      </c>
      <c r="F16" s="6">
        <f>E16*T3</f>
        <v>6.2656975193384898</v>
      </c>
      <c r="H16" s="28" t="s">
        <v>17</v>
      </c>
      <c r="I16" s="26">
        <v>72.75</v>
      </c>
      <c r="J16" s="27" t="s">
        <v>12</v>
      </c>
      <c r="K16" s="27"/>
      <c r="L16" s="13"/>
    </row>
    <row r="17" spans="1:12" x14ac:dyDescent="0.25">
      <c r="A17" s="1">
        <v>14</v>
      </c>
      <c r="B17" s="1">
        <v>53</v>
      </c>
      <c r="C17" s="1">
        <v>527</v>
      </c>
      <c r="D17" s="1">
        <v>6.8945857903646015</v>
      </c>
      <c r="E17" s="6">
        <f>C17*I12</f>
        <v>1.5893380690991283</v>
      </c>
      <c r="F17" s="6">
        <f>E17*T3</f>
        <v>6.9516265109292306</v>
      </c>
      <c r="H17" s="28" t="s">
        <v>18</v>
      </c>
      <c r="I17" s="26">
        <v>19382</v>
      </c>
      <c r="J17" s="27" t="s">
        <v>6</v>
      </c>
      <c r="K17" s="27"/>
      <c r="L17" s="13"/>
    </row>
    <row r="18" spans="1:12" x14ac:dyDescent="0.25">
      <c r="A18" s="1">
        <v>15</v>
      </c>
      <c r="B18" s="1">
        <v>59</v>
      </c>
      <c r="C18" s="1">
        <v>585</v>
      </c>
      <c r="D18" s="1">
        <v>7.6533827084692438</v>
      </c>
      <c r="E18" s="6">
        <f>C18*I12</f>
        <v>1.7642557313529221</v>
      </c>
      <c r="F18" s="6">
        <f>E18*T3</f>
        <v>7.7167011553958247</v>
      </c>
      <c r="H18" s="14" t="s">
        <v>19</v>
      </c>
      <c r="I18" s="14">
        <f>I16/I17</f>
        <v>3.7534826127334641E-3</v>
      </c>
      <c r="J18" s="15" t="s">
        <v>7</v>
      </c>
      <c r="K18" s="15"/>
      <c r="L18" s="13"/>
    </row>
    <row r="19" spans="1:12" x14ac:dyDescent="0.25">
      <c r="A19" s="1">
        <v>16</v>
      </c>
      <c r="B19" s="1">
        <v>59</v>
      </c>
      <c r="C19" s="1">
        <v>643</v>
      </c>
      <c r="D19" s="1">
        <v>8.4121796265738862</v>
      </c>
      <c r="E19" s="6">
        <f>C19*I12</f>
        <v>1.9391733936067161</v>
      </c>
      <c r="F19" s="6">
        <f>E19*T3</f>
        <v>8.4817757998624188</v>
      </c>
    </row>
    <row r="20" spans="1:12" x14ac:dyDescent="0.25">
      <c r="A20" s="1">
        <v>17</v>
      </c>
      <c r="B20" s="1">
        <v>65</v>
      </c>
      <c r="C20" s="1">
        <v>707</v>
      </c>
      <c r="D20" s="1">
        <v>9.2494727775859058</v>
      </c>
      <c r="E20" s="6">
        <f>C20*I12</f>
        <v>2.1321859864384889</v>
      </c>
      <c r="F20" s="6">
        <f>E20*T3</f>
        <v>9.3259960972048681</v>
      </c>
    </row>
    <row r="21" spans="1:12" x14ac:dyDescent="0.25">
      <c r="A21" s="1">
        <v>18</v>
      </c>
      <c r="B21" s="1">
        <v>65</v>
      </c>
      <c r="C21" s="1">
        <v>771</v>
      </c>
      <c r="D21" s="1">
        <v>10.086765928597925</v>
      </c>
      <c r="E21" s="6">
        <f>C21*I12</f>
        <v>2.3251985792702614</v>
      </c>
      <c r="F21" s="6">
        <f>E21*T3</f>
        <v>10.170216394547317</v>
      </c>
    </row>
    <row r="22" spans="1:12" x14ac:dyDescent="0.25">
      <c r="A22" s="1">
        <v>19</v>
      </c>
      <c r="B22" s="1">
        <v>71</v>
      </c>
      <c r="C22" s="1">
        <v>841</v>
      </c>
      <c r="D22" s="1">
        <v>11.002555312517323</v>
      </c>
      <c r="E22" s="6">
        <f>C22*I12</f>
        <v>2.5363061026800131</v>
      </c>
      <c r="F22" s="6">
        <f>E22*T3</f>
        <v>11.093582344765622</v>
      </c>
    </row>
    <row r="23" spans="1:12" x14ac:dyDescent="0.25">
      <c r="A23" s="1">
        <v>20</v>
      </c>
      <c r="B23" s="1">
        <v>71</v>
      </c>
      <c r="C23" s="1">
        <v>911</v>
      </c>
      <c r="D23" s="1">
        <v>11.918344696436719</v>
      </c>
      <c r="E23" s="6">
        <f>C23*I12</f>
        <v>2.7474136260897644</v>
      </c>
      <c r="F23" s="6">
        <f>E23*T3</f>
        <v>12.016948294983926</v>
      </c>
    </row>
    <row r="24" spans="1:12" x14ac:dyDescent="0.25">
      <c r="A24" s="1">
        <v>21</v>
      </c>
      <c r="B24" s="1">
        <v>77</v>
      </c>
      <c r="C24" s="1">
        <v>987</v>
      </c>
      <c r="D24" s="1">
        <v>12.912630313263492</v>
      </c>
      <c r="E24" s="6">
        <f>C24*I12</f>
        <v>2.9766160800774943</v>
      </c>
      <c r="F24" s="6">
        <f>E24*T3</f>
        <v>13.019459898078084</v>
      </c>
    </row>
    <row r="25" spans="1:12" x14ac:dyDescent="0.25">
      <c r="A25" s="1">
        <v>22</v>
      </c>
      <c r="B25" s="1">
        <v>77</v>
      </c>
      <c r="C25" s="1">
        <v>1063</v>
      </c>
      <c r="D25" s="1">
        <v>13.906915930090266</v>
      </c>
      <c r="E25" s="6">
        <f>C25*I12</f>
        <v>3.2058185340652243</v>
      </c>
      <c r="F25" s="6">
        <f>E25*T3</f>
        <v>14.021971501172242</v>
      </c>
    </row>
    <row r="26" spans="1:12" x14ac:dyDescent="0.25">
      <c r="A26" s="1">
        <v>23</v>
      </c>
      <c r="B26" s="1">
        <v>83</v>
      </c>
      <c r="C26" s="1">
        <v>1145</v>
      </c>
      <c r="D26" s="1">
        <v>14.979697779824416</v>
      </c>
      <c r="E26" s="6">
        <f>C26*I12</f>
        <v>3.4531159186309335</v>
      </c>
      <c r="F26" s="6">
        <f>E26*T3</f>
        <v>15.103628757142257</v>
      </c>
    </row>
    <row r="27" spans="1:12" x14ac:dyDescent="0.25">
      <c r="A27" s="1">
        <v>24</v>
      </c>
      <c r="B27" s="1">
        <v>83</v>
      </c>
      <c r="C27" s="1">
        <v>1227</v>
      </c>
      <c r="D27" s="1">
        <v>16.052479629558565</v>
      </c>
      <c r="E27" s="6">
        <f>C27*I12</f>
        <v>3.7004133031966422</v>
      </c>
      <c r="F27" s="6">
        <f>E27*T3</f>
        <v>16.185286013112268</v>
      </c>
    </row>
    <row r="28" spans="1:12" x14ac:dyDescent="0.25">
      <c r="A28" s="1">
        <v>25</v>
      </c>
      <c r="B28" s="1">
        <v>89</v>
      </c>
      <c r="C28" s="1">
        <v>1315</v>
      </c>
      <c r="D28" s="1">
        <v>17.203757712200094</v>
      </c>
      <c r="E28" s="6">
        <f>C28*I12</f>
        <v>3.9658056183403296</v>
      </c>
      <c r="F28" s="6">
        <f>E28*T3</f>
        <v>17.346088921958138</v>
      </c>
    </row>
    <row r="29" spans="1:12" x14ac:dyDescent="0.25">
      <c r="A29" s="1">
        <v>26</v>
      </c>
      <c r="B29" s="1">
        <v>89</v>
      </c>
      <c r="C29" s="1">
        <v>1403</v>
      </c>
      <c r="D29" s="1">
        <v>18.355035794841623</v>
      </c>
      <c r="E29" s="6">
        <f>C29*I12</f>
        <v>4.2311979334840171</v>
      </c>
      <c r="F29" s="6">
        <f>E29*T3</f>
        <v>18.506891830804005</v>
      </c>
    </row>
    <row r="30" spans="1:12" x14ac:dyDescent="0.25">
      <c r="A30" s="1">
        <v>27</v>
      </c>
      <c r="B30" s="1">
        <v>95</v>
      </c>
      <c r="C30" s="1">
        <v>1497</v>
      </c>
      <c r="D30" s="1">
        <v>19.584810110390528</v>
      </c>
      <c r="E30" s="6">
        <f>C30*I12</f>
        <v>4.5146851792056832</v>
      </c>
      <c r="F30" s="6">
        <f>E30*T3</f>
        <v>19.746840392525726</v>
      </c>
    </row>
    <row r="31" spans="1:12" x14ac:dyDescent="0.25">
      <c r="A31" s="1">
        <v>28</v>
      </c>
      <c r="B31" s="1">
        <v>95</v>
      </c>
      <c r="C31" s="1">
        <v>1591</v>
      </c>
      <c r="D31" s="1">
        <v>20.814584425939433</v>
      </c>
      <c r="E31" s="6">
        <f>C31*I12</f>
        <v>4.7981724249273494</v>
      </c>
      <c r="F31" s="6">
        <f>E31*T3</f>
        <v>20.986788954247451</v>
      </c>
    </row>
    <row r="32" spans="1:12" x14ac:dyDescent="0.25">
      <c r="A32" s="1">
        <v>29</v>
      </c>
      <c r="B32" s="1">
        <v>101</v>
      </c>
      <c r="C32" s="1">
        <v>1691</v>
      </c>
      <c r="D32" s="1">
        <v>22.122854974395715</v>
      </c>
      <c r="E32" s="6">
        <f>C32*I12</f>
        <v>5.0997546012269943</v>
      </c>
      <c r="F32" s="6">
        <f>E32*T3</f>
        <v>22.305883168845028</v>
      </c>
    </row>
    <row r="33" spans="1:6" x14ac:dyDescent="0.25">
      <c r="A33" s="1">
        <v>30</v>
      </c>
      <c r="B33" s="1">
        <v>101</v>
      </c>
      <c r="C33" s="1">
        <v>1791</v>
      </c>
      <c r="D33" s="1">
        <v>23.431125522852</v>
      </c>
      <c r="E33" s="6">
        <f>C33*I12</f>
        <v>5.4013367775266392</v>
      </c>
      <c r="F33" s="6">
        <f>E33*T3</f>
        <v>23.624977383442605</v>
      </c>
    </row>
    <row r="34" spans="1:6" x14ac:dyDescent="0.25">
      <c r="A34" s="1">
        <v>31</v>
      </c>
      <c r="B34" s="1">
        <v>107</v>
      </c>
      <c r="C34" s="1">
        <v>1897</v>
      </c>
      <c r="D34" s="1">
        <v>24.817892304215658</v>
      </c>
      <c r="E34" s="6">
        <f>C34*I12</f>
        <v>5.721013884404262</v>
      </c>
      <c r="F34" s="6">
        <f>E34*T3</f>
        <v>25.023217250916034</v>
      </c>
    </row>
    <row r="35" spans="1:6" x14ac:dyDescent="0.25">
      <c r="A35" s="1">
        <v>32</v>
      </c>
      <c r="B35" s="1">
        <v>107</v>
      </c>
      <c r="C35" s="1">
        <v>2003</v>
      </c>
      <c r="D35" s="1">
        <v>26.204659085579316</v>
      </c>
      <c r="E35" s="6">
        <f>C35*I12</f>
        <v>6.0406909912818856</v>
      </c>
      <c r="F35" s="6">
        <f>E35*T3</f>
        <v>26.421457118389466</v>
      </c>
    </row>
    <row r="36" spans="1:6" x14ac:dyDescent="0.25">
      <c r="A36" s="1">
        <v>33</v>
      </c>
      <c r="B36" s="1">
        <v>113</v>
      </c>
      <c r="C36" s="1">
        <v>2115</v>
      </c>
      <c r="D36" s="1">
        <v>27.66992209985035</v>
      </c>
      <c r="E36" s="6">
        <f>C36*I12</f>
        <v>6.3784630287374879</v>
      </c>
      <c r="F36" s="6">
        <f>E36*T3</f>
        <v>27.898842638738753</v>
      </c>
    </row>
    <row r="37" spans="1:6" x14ac:dyDescent="0.25">
      <c r="A37" s="1">
        <v>34</v>
      </c>
      <c r="B37" s="1">
        <v>113</v>
      </c>
      <c r="C37" s="1">
        <v>2227</v>
      </c>
      <c r="D37" s="1">
        <v>29.135185114121388</v>
      </c>
      <c r="E37" s="6">
        <f>C37*I12</f>
        <v>6.7162350661930903</v>
      </c>
      <c r="F37" s="6">
        <f>E37*T3</f>
        <v>29.37622815908804</v>
      </c>
    </row>
    <row r="38" spans="1:6" x14ac:dyDescent="0.25">
      <c r="A38" s="1">
        <v>35</v>
      </c>
      <c r="B38" s="1">
        <v>119</v>
      </c>
      <c r="C38" s="1">
        <v>2345</v>
      </c>
      <c r="D38" s="1">
        <v>30.678944361299799</v>
      </c>
      <c r="E38" s="6">
        <f>C38*I12</f>
        <v>7.0721020342266714</v>
      </c>
      <c r="F38" s="6">
        <f>E38*T3</f>
        <v>30.932759332313182</v>
      </c>
    </row>
    <row r="39" spans="1:6" x14ac:dyDescent="0.25">
      <c r="A39" s="1">
        <v>36</v>
      </c>
      <c r="B39" s="1">
        <v>119</v>
      </c>
      <c r="C39" s="1">
        <v>2463</v>
      </c>
      <c r="D39" s="1">
        <v>32.222703608478213</v>
      </c>
      <c r="E39" s="6">
        <f>C39*I12</f>
        <v>7.4279690022602525</v>
      </c>
      <c r="F39" s="6">
        <f>E39*T3</f>
        <v>32.489290505538321</v>
      </c>
    </row>
    <row r="40" spans="1:6" x14ac:dyDescent="0.25">
      <c r="A40" s="1">
        <v>37</v>
      </c>
      <c r="B40" s="1">
        <v>125</v>
      </c>
      <c r="C40" s="1">
        <v>2587</v>
      </c>
      <c r="D40" s="1">
        <v>33.844959088563996</v>
      </c>
      <c r="E40" s="6">
        <f>C40*I12</f>
        <v>7.8019309008718114</v>
      </c>
      <c r="F40" s="6">
        <f>E40*T3</f>
        <v>34.124967331639311</v>
      </c>
    </row>
    <row r="41" spans="1:6" x14ac:dyDescent="0.25">
      <c r="A41" s="1">
        <v>38</v>
      </c>
      <c r="B41" s="1">
        <v>125</v>
      </c>
      <c r="C41" s="1">
        <v>2711</v>
      </c>
      <c r="D41" s="1">
        <v>35.467214568649787</v>
      </c>
      <c r="E41" s="6">
        <f>C41*I12</f>
        <v>8.1758927994833712</v>
      </c>
      <c r="F41" s="6">
        <f>E41*T3</f>
        <v>35.760644157740309</v>
      </c>
    </row>
    <row r="42" spans="1:6" x14ac:dyDescent="0.25">
      <c r="A42" s="1">
        <v>39</v>
      </c>
      <c r="B42" s="1">
        <v>131</v>
      </c>
      <c r="C42" s="1">
        <v>2841</v>
      </c>
      <c r="D42" s="1">
        <v>37.167966281642954</v>
      </c>
      <c r="E42" s="6">
        <f>C42*I12</f>
        <v>8.5679496286729098</v>
      </c>
      <c r="F42" s="6">
        <f>E42*T3</f>
        <v>37.475466636717165</v>
      </c>
    </row>
    <row r="43" spans="1:6" x14ac:dyDescent="0.25">
      <c r="A43" s="1">
        <v>40</v>
      </c>
      <c r="B43" s="1">
        <v>131</v>
      </c>
      <c r="C43" s="1">
        <v>2971</v>
      </c>
      <c r="D43" s="1">
        <v>38.868717994636114</v>
      </c>
      <c r="E43" s="6">
        <f>C43*I12</f>
        <v>8.9600064578624483</v>
      </c>
      <c r="F43" s="6">
        <f>E43*T3</f>
        <v>39.190289115694014</v>
      </c>
    </row>
    <row r="44" spans="1:6" x14ac:dyDescent="0.25">
      <c r="A44" s="1">
        <v>41</v>
      </c>
      <c r="B44" s="1">
        <v>137</v>
      </c>
      <c r="C44" s="1">
        <v>3107</v>
      </c>
      <c r="D44" s="1">
        <v>40.647965940536658</v>
      </c>
      <c r="E44" s="6">
        <f>C44*I12</f>
        <v>9.3701582176299656</v>
      </c>
      <c r="F44" s="6">
        <f>E44*T3</f>
        <v>40.984257247546722</v>
      </c>
    </row>
    <row r="45" spans="1:6" x14ac:dyDescent="0.25">
      <c r="A45" s="1">
        <v>42</v>
      </c>
      <c r="B45" s="1">
        <v>137</v>
      </c>
      <c r="C45" s="1">
        <v>3243</v>
      </c>
      <c r="D45" s="1">
        <v>42.427213886437208</v>
      </c>
      <c r="E45" s="6">
        <f>C45*I12</f>
        <v>9.7803099773974811</v>
      </c>
      <c r="F45" s="6">
        <f>E45*T3</f>
        <v>42.778225379399416</v>
      </c>
    </row>
    <row r="46" spans="1:6" x14ac:dyDescent="0.25">
      <c r="A46" s="1">
        <v>43</v>
      </c>
      <c r="B46" s="1">
        <v>143</v>
      </c>
      <c r="C46" s="1">
        <v>3385</v>
      </c>
      <c r="D46" s="1">
        <v>44.284958065245121</v>
      </c>
      <c r="E46" s="6">
        <f>C46*I12</f>
        <v>10.208556667742977</v>
      </c>
      <c r="F46" s="6">
        <f>E46*T3</f>
        <v>44.651339164127975</v>
      </c>
    </row>
    <row r="47" spans="1:6" x14ac:dyDescent="0.25">
      <c r="A47" s="1">
        <v>44</v>
      </c>
      <c r="B47" s="1">
        <v>143</v>
      </c>
      <c r="C47" s="1">
        <v>3527</v>
      </c>
      <c r="D47" s="1">
        <v>46.142702244053041</v>
      </c>
      <c r="E47" s="6">
        <f>C47*I12</f>
        <v>10.636803358088473</v>
      </c>
      <c r="F47" s="6">
        <f>E47*T3</f>
        <v>46.524452948856542</v>
      </c>
    </row>
    <row r="48" spans="1:6" x14ac:dyDescent="0.25">
      <c r="A48" s="1">
        <v>45</v>
      </c>
      <c r="B48" s="1">
        <v>149</v>
      </c>
      <c r="C48" s="1">
        <v>3675</v>
      </c>
      <c r="D48" s="1">
        <v>48.078942655768337</v>
      </c>
      <c r="E48" s="6">
        <f>C48*I12</f>
        <v>11.083144979011948</v>
      </c>
      <c r="F48" s="6">
        <f>E48*T3</f>
        <v>48.476712386460953</v>
      </c>
    </row>
    <row r="49" spans="1:6" x14ac:dyDescent="0.25">
      <c r="A49" s="1">
        <v>46</v>
      </c>
      <c r="B49" s="1">
        <v>149</v>
      </c>
      <c r="C49" s="1">
        <v>3823</v>
      </c>
      <c r="D49" s="1">
        <v>50.015183067483633</v>
      </c>
      <c r="E49" s="6">
        <f>C49*I12</f>
        <v>11.529486599935423</v>
      </c>
      <c r="F49" s="6">
        <f>E49*T3</f>
        <v>50.428971824065371</v>
      </c>
    </row>
    <row r="50" spans="1:6" x14ac:dyDescent="0.25">
      <c r="A50" s="1">
        <v>47</v>
      </c>
      <c r="B50" s="1">
        <v>155</v>
      </c>
      <c r="C50" s="1">
        <v>3977</v>
      </c>
      <c r="D50" s="1">
        <v>52.029919712106306</v>
      </c>
      <c r="E50" s="6">
        <f>C50*I12</f>
        <v>11.993923151436874</v>
      </c>
      <c r="F50" s="6">
        <f>E50*T3</f>
        <v>52.460376914545634</v>
      </c>
    </row>
    <row r="51" spans="1:6" x14ac:dyDescent="0.25">
      <c r="A51" s="1">
        <v>48</v>
      </c>
      <c r="B51" s="1">
        <v>155</v>
      </c>
      <c r="C51" s="1">
        <v>4131</v>
      </c>
      <c r="D51" s="1">
        <v>54.044656356728972</v>
      </c>
      <c r="E51" s="6">
        <f>C51*I12</f>
        <v>12.458359702938328</v>
      </c>
      <c r="F51" s="6">
        <f>E51*T3</f>
        <v>54.491782005025904</v>
      </c>
    </row>
    <row r="52" spans="1:6" x14ac:dyDescent="0.25">
      <c r="A52" s="1">
        <v>49</v>
      </c>
      <c r="B52" s="1">
        <v>161</v>
      </c>
      <c r="C52" s="1">
        <v>4291</v>
      </c>
      <c r="D52" s="1">
        <v>56.137889234259028</v>
      </c>
      <c r="E52" s="6">
        <f>C52*I12</f>
        <v>12.94089118501776</v>
      </c>
      <c r="F52" s="6">
        <f>E52*T3</f>
        <v>56.602332748382032</v>
      </c>
    </row>
    <row r="53" spans="1:6" x14ac:dyDescent="0.25">
      <c r="A53" s="1">
        <v>50</v>
      </c>
      <c r="B53" s="1">
        <v>161</v>
      </c>
      <c r="C53" s="1">
        <v>4451</v>
      </c>
      <c r="D53" s="1">
        <v>58.231122111789077</v>
      </c>
      <c r="E53" s="6">
        <f>C53*I12</f>
        <v>13.423422667097192</v>
      </c>
      <c r="F53" s="6">
        <f>E53*T3</f>
        <v>58.712883491738154</v>
      </c>
    </row>
    <row r="54" spans="1:6" x14ac:dyDescent="0.25">
      <c r="A54" s="1">
        <v>51</v>
      </c>
      <c r="B54" s="1">
        <v>167</v>
      </c>
      <c r="C54" s="1">
        <v>4617</v>
      </c>
      <c r="D54" s="1">
        <v>60.402851222226495</v>
      </c>
      <c r="E54" s="6">
        <f>C54*I12</f>
        <v>13.924049079754601</v>
      </c>
      <c r="F54" s="6">
        <f>E54*T3</f>
        <v>60.902579887970127</v>
      </c>
    </row>
    <row r="55" spans="1:6" x14ac:dyDescent="0.25">
      <c r="A55" s="1">
        <v>52</v>
      </c>
      <c r="B55" s="1">
        <v>167</v>
      </c>
      <c r="C55" s="1">
        <v>4783</v>
      </c>
      <c r="D55" s="1">
        <v>62.574580332663921</v>
      </c>
      <c r="E55" s="6">
        <f>C55*I12</f>
        <v>14.424675492412012</v>
      </c>
      <c r="F55" s="6">
        <f>E55*T3</f>
        <v>63.092276284202107</v>
      </c>
    </row>
    <row r="56" spans="1:6" x14ac:dyDescent="0.25">
      <c r="A56" s="1">
        <v>53</v>
      </c>
      <c r="B56" s="1">
        <v>173</v>
      </c>
      <c r="C56" s="1">
        <v>4955</v>
      </c>
      <c r="D56" s="1">
        <v>64.824805676008722</v>
      </c>
      <c r="E56" s="6">
        <f>C56*I12</f>
        <v>14.943396835647402</v>
      </c>
      <c r="F56" s="6">
        <f>E56*T3</f>
        <v>65.361118333309946</v>
      </c>
    </row>
    <row r="57" spans="1:6" x14ac:dyDescent="0.25">
      <c r="A57" s="1">
        <v>54</v>
      </c>
      <c r="B57" s="1">
        <v>173</v>
      </c>
      <c r="C57" s="1">
        <v>5127</v>
      </c>
      <c r="D57" s="1">
        <v>67.075031019353531</v>
      </c>
      <c r="E57" s="6">
        <f>C57*I12</f>
        <v>15.46211817888279</v>
      </c>
      <c r="F57" s="6">
        <f>E57*T3</f>
        <v>67.629960382417764</v>
      </c>
    </row>
    <row r="58" spans="1:6" x14ac:dyDescent="0.25">
      <c r="A58" s="1">
        <v>55</v>
      </c>
      <c r="B58" s="1">
        <v>179</v>
      </c>
      <c r="C58" s="1">
        <v>5305</v>
      </c>
      <c r="D58" s="1">
        <v>69.40375259560571</v>
      </c>
      <c r="E58" s="6">
        <f>C58*I12</f>
        <v>15.998934452696158</v>
      </c>
      <c r="F58" s="6">
        <f>E58*T3</f>
        <v>69.977948084401461</v>
      </c>
    </row>
    <row r="59" spans="1:6" x14ac:dyDescent="0.25">
      <c r="A59" s="1">
        <v>56</v>
      </c>
      <c r="B59" s="1">
        <v>179</v>
      </c>
      <c r="C59" s="1">
        <v>5483</v>
      </c>
      <c r="D59" s="1">
        <v>71.732474171857888</v>
      </c>
      <c r="E59" s="6">
        <f>C59*I12</f>
        <v>16.535750726509526</v>
      </c>
      <c r="F59" s="6">
        <f>E59*T3</f>
        <v>72.325935786385145</v>
      </c>
    </row>
    <row r="60" spans="1:6" x14ac:dyDescent="0.25">
      <c r="A60" s="1">
        <v>57</v>
      </c>
      <c r="B60" s="1">
        <v>185</v>
      </c>
      <c r="C60" s="1">
        <v>5667</v>
      </c>
      <c r="D60" s="1">
        <v>74.13969198101745</v>
      </c>
      <c r="E60" s="6">
        <f>C60*I12</f>
        <v>17.090661930900872</v>
      </c>
      <c r="F60" s="6">
        <f>E60*T3</f>
        <v>74.75306914124468</v>
      </c>
    </row>
    <row r="61" spans="1:6" x14ac:dyDescent="0.25">
      <c r="A61" s="1">
        <v>58</v>
      </c>
      <c r="B61" s="1">
        <v>185</v>
      </c>
      <c r="C61" s="1">
        <v>5851</v>
      </c>
      <c r="D61" s="1">
        <v>76.546909790177011</v>
      </c>
      <c r="E61" s="6">
        <f>C61*I12</f>
        <v>17.645573135292217</v>
      </c>
      <c r="F61" s="6">
        <f>E61*T3</f>
        <v>77.180202496104215</v>
      </c>
    </row>
    <row r="62" spans="1:6" x14ac:dyDescent="0.25">
      <c r="A62" s="1">
        <v>59</v>
      </c>
      <c r="B62" s="1">
        <v>191</v>
      </c>
      <c r="C62" s="1">
        <v>6041</v>
      </c>
      <c r="D62" s="1">
        <v>79.032623832243942</v>
      </c>
      <c r="E62" s="6">
        <f>C62*I12</f>
        <v>18.218579270261543</v>
      </c>
      <c r="F62" s="6">
        <f>E62*T3</f>
        <v>79.686481503839616</v>
      </c>
    </row>
    <row r="63" spans="1:6" x14ac:dyDescent="0.25">
      <c r="A63" s="1">
        <v>60</v>
      </c>
      <c r="B63" s="1">
        <v>191</v>
      </c>
      <c r="C63" s="1">
        <v>6231</v>
      </c>
      <c r="D63" s="1">
        <v>81.518337874310873</v>
      </c>
      <c r="E63" s="6">
        <f>C63*I12</f>
        <v>18.791585405230869</v>
      </c>
      <c r="F63" s="6">
        <f>E63*T3</f>
        <v>82.192760511575017</v>
      </c>
    </row>
    <row r="64" spans="1:6" x14ac:dyDescent="0.25">
      <c r="A64" s="1">
        <v>61</v>
      </c>
      <c r="B64" s="1">
        <v>197</v>
      </c>
      <c r="C64" s="1">
        <v>6427</v>
      </c>
      <c r="D64" s="1">
        <v>84.082548149285174</v>
      </c>
      <c r="E64" s="6">
        <f>C64*I12</f>
        <v>19.382686470778172</v>
      </c>
      <c r="F64" s="6">
        <f>E64*T3</f>
        <v>84.778185172186269</v>
      </c>
    </row>
    <row r="65" spans="1:6" x14ac:dyDescent="0.25">
      <c r="A65" s="1">
        <v>62</v>
      </c>
      <c r="B65" s="1">
        <v>197</v>
      </c>
      <c r="C65" s="1">
        <v>6623</v>
      </c>
      <c r="D65" s="1">
        <v>86.646758424259488</v>
      </c>
      <c r="E65" s="6">
        <f>C65*I12</f>
        <v>19.973787536325478</v>
      </c>
      <c r="F65" s="6">
        <f>E65*T3</f>
        <v>87.363609832797522</v>
      </c>
    </row>
    <row r="66" spans="1:6" x14ac:dyDescent="0.25">
      <c r="A66" s="1">
        <v>63</v>
      </c>
      <c r="B66" s="1">
        <v>203</v>
      </c>
      <c r="C66" s="1">
        <v>6825</v>
      </c>
      <c r="D66" s="1">
        <v>89.289464932141172</v>
      </c>
      <c r="E66" s="6">
        <f>C66*I12</f>
        <v>20.582983532450758</v>
      </c>
      <c r="F66" s="6">
        <f>E66*T3</f>
        <v>90.028180146284626</v>
      </c>
    </row>
    <row r="67" spans="1:6" x14ac:dyDescent="0.25">
      <c r="A67" s="1">
        <v>64</v>
      </c>
      <c r="B67" s="1">
        <v>203</v>
      </c>
      <c r="C67" s="1">
        <v>7027</v>
      </c>
      <c r="D67" s="1">
        <v>91.93217144002287</v>
      </c>
      <c r="E67" s="6">
        <f>C67*I12</f>
        <v>21.192179528576041</v>
      </c>
      <c r="F67" s="6">
        <f>E67*T3</f>
        <v>92.69275045977173</v>
      </c>
    </row>
    <row r="68" spans="1:6" x14ac:dyDescent="0.25">
      <c r="A68" s="1">
        <v>65</v>
      </c>
      <c r="B68" s="1">
        <v>209</v>
      </c>
      <c r="C68" s="1">
        <v>7235</v>
      </c>
      <c r="D68" s="1">
        <v>94.653374180811937</v>
      </c>
      <c r="E68" s="6">
        <f>C68*I12</f>
        <v>21.819470455279305</v>
      </c>
      <c r="F68" s="6">
        <f>E68*T3</f>
        <v>95.4364664261347</v>
      </c>
    </row>
    <row r="69" spans="1:6" x14ac:dyDescent="0.25">
      <c r="A69" s="1">
        <v>66</v>
      </c>
      <c r="B69" s="1">
        <v>209</v>
      </c>
      <c r="C69" s="1">
        <v>7443</v>
      </c>
      <c r="D69" s="1">
        <v>97.374576921601005</v>
      </c>
      <c r="E69" s="6">
        <f>C69*I12</f>
        <v>22.446761381982565</v>
      </c>
      <c r="F69" s="6">
        <f>E69*T3</f>
        <v>98.180182392497656</v>
      </c>
    </row>
    <row r="70" spans="1:6" x14ac:dyDescent="0.25">
      <c r="A70" s="1">
        <v>67</v>
      </c>
      <c r="B70" s="1">
        <v>215</v>
      </c>
      <c r="C70" s="1">
        <v>7657</v>
      </c>
      <c r="D70" s="1">
        <v>100.17427589529744</v>
      </c>
      <c r="E70" s="6">
        <f>C70*I12</f>
        <v>23.092147239263806</v>
      </c>
      <c r="F70" s="6">
        <f>E70*T3</f>
        <v>101.00304401173648</v>
      </c>
    </row>
    <row r="71" spans="1:6" x14ac:dyDescent="0.25">
      <c r="A71" s="1">
        <v>68</v>
      </c>
      <c r="B71" s="1">
        <v>215</v>
      </c>
      <c r="C71" s="1">
        <v>7871</v>
      </c>
      <c r="D71" s="1">
        <v>102.97397486899388</v>
      </c>
      <c r="E71" s="6">
        <f>C71*I12</f>
        <v>23.737533096545043</v>
      </c>
      <c r="F71" s="6">
        <f>E71*T3</f>
        <v>103.82590563097527</v>
      </c>
    </row>
    <row r="72" spans="1:6" x14ac:dyDescent="0.25">
      <c r="A72" s="1">
        <v>69</v>
      </c>
      <c r="B72" s="1">
        <v>221</v>
      </c>
      <c r="C72" s="1">
        <v>8091</v>
      </c>
      <c r="D72" s="1">
        <v>105.85217007559768</v>
      </c>
      <c r="E72" s="6">
        <f>C72*I12</f>
        <v>24.401013884404264</v>
      </c>
      <c r="F72" s="6">
        <f>E72*T3</f>
        <v>106.72791290308996</v>
      </c>
    </row>
    <row r="73" spans="1:6" x14ac:dyDescent="0.25">
      <c r="A73" s="1">
        <v>70</v>
      </c>
      <c r="B73" s="1">
        <v>221</v>
      </c>
      <c r="C73" s="1">
        <v>8311</v>
      </c>
      <c r="D73" s="1">
        <v>108.7303652822015</v>
      </c>
      <c r="E73" s="6">
        <f>C73*I12</f>
        <v>25.064494672263482</v>
      </c>
      <c r="F73" s="6">
        <f>E73*T3</f>
        <v>109.62992017520462</v>
      </c>
    </row>
    <row r="74" spans="1:6" x14ac:dyDescent="0.25">
      <c r="A74" s="1">
        <v>71</v>
      </c>
      <c r="B74" s="1">
        <v>227</v>
      </c>
      <c r="C74" s="1">
        <v>8537</v>
      </c>
      <c r="D74" s="1">
        <v>111.68705672171269</v>
      </c>
      <c r="E74" s="6">
        <f>C74*I12</f>
        <v>25.74607039070068</v>
      </c>
      <c r="F74" s="6">
        <f>E74*T3</f>
        <v>112.61107310019516</v>
      </c>
    </row>
    <row r="75" spans="1:6" x14ac:dyDescent="0.25">
      <c r="A75" s="1">
        <v>72</v>
      </c>
      <c r="B75" s="1">
        <v>227</v>
      </c>
      <c r="C75" s="1">
        <v>8763</v>
      </c>
      <c r="D75" s="1">
        <v>114.6437481612239</v>
      </c>
      <c r="E75" s="6">
        <f>C75*I12</f>
        <v>26.427646109137875</v>
      </c>
      <c r="F75" s="6">
        <f>E75*T3</f>
        <v>115.59222602518567</v>
      </c>
    </row>
    <row r="76" spans="1:6" x14ac:dyDescent="0.25">
      <c r="A76" s="1">
        <v>73</v>
      </c>
      <c r="B76" s="1">
        <v>233</v>
      </c>
      <c r="C76" s="1">
        <v>8995</v>
      </c>
      <c r="D76" s="1">
        <v>117.67893583364247</v>
      </c>
      <c r="E76" s="6">
        <f>C76*I12</f>
        <v>27.127316758153054</v>
      </c>
      <c r="F76" s="6">
        <f>E76*T3</f>
        <v>118.65252460305206</v>
      </c>
    </row>
    <row r="77" spans="1:6" x14ac:dyDescent="0.25">
      <c r="A77" s="1">
        <v>74</v>
      </c>
      <c r="B77" s="1">
        <v>233</v>
      </c>
      <c r="C77" s="1">
        <v>9227</v>
      </c>
      <c r="D77" s="1">
        <v>120.71412350606104</v>
      </c>
      <c r="E77" s="6">
        <f>C77*I12</f>
        <v>27.826987407168229</v>
      </c>
      <c r="F77" s="6">
        <f>E77*T3</f>
        <v>121.71282318091843</v>
      </c>
    </row>
    <row r="78" spans="1:6" x14ac:dyDescent="0.25">
      <c r="A78" s="1">
        <v>75</v>
      </c>
      <c r="B78" s="1">
        <v>239</v>
      </c>
      <c r="C78" s="1">
        <v>9465</v>
      </c>
      <c r="D78" s="1">
        <v>123.827807411387</v>
      </c>
      <c r="E78" s="6">
        <f>C78*I12</f>
        <v>28.544752986761385</v>
      </c>
      <c r="F78" s="6">
        <f>E78*T3</f>
        <v>124.85226741166066</v>
      </c>
    </row>
    <row r="79" spans="1:6" x14ac:dyDescent="0.25">
      <c r="A79" s="1">
        <v>76</v>
      </c>
      <c r="B79" s="1">
        <v>239</v>
      </c>
      <c r="C79" s="1">
        <v>9703</v>
      </c>
      <c r="D79" s="1">
        <v>126.94149131671296</v>
      </c>
      <c r="E79" s="6">
        <f>C79*I12</f>
        <v>29.262518566354537</v>
      </c>
      <c r="F79" s="6">
        <f>E79*T3</f>
        <v>127.99171164240289</v>
      </c>
    </row>
    <row r="80" spans="1:6" x14ac:dyDescent="0.25">
      <c r="A80" s="1">
        <v>77</v>
      </c>
      <c r="B80" s="1">
        <v>245</v>
      </c>
      <c r="C80" s="1">
        <v>9947</v>
      </c>
      <c r="D80" s="1">
        <v>130.13367145494627</v>
      </c>
      <c r="E80" s="6">
        <f>C80*I12</f>
        <v>29.998379076525669</v>
      </c>
      <c r="F80" s="6">
        <f>E80*T3</f>
        <v>131.21030152602097</v>
      </c>
    </row>
    <row r="81" spans="1:6" x14ac:dyDescent="0.25">
      <c r="A81" s="1">
        <v>78</v>
      </c>
      <c r="B81" s="1">
        <v>245</v>
      </c>
      <c r="C81" s="1">
        <v>10191</v>
      </c>
      <c r="D81" s="1">
        <v>133.32585159317961</v>
      </c>
      <c r="E81" s="6">
        <f>C81*I12</f>
        <v>30.734239586696805</v>
      </c>
      <c r="F81" s="6">
        <f>E81*T3</f>
        <v>134.42889140963908</v>
      </c>
    </row>
    <row r="82" spans="1:6" x14ac:dyDescent="0.25">
      <c r="A82" s="1">
        <v>79</v>
      </c>
      <c r="B82" s="1">
        <v>251</v>
      </c>
      <c r="C82" s="1">
        <v>10441</v>
      </c>
      <c r="D82" s="1">
        <v>136.5965279643203</v>
      </c>
      <c r="E82" s="6">
        <f>C82*I12</f>
        <v>31.488195027445915</v>
      </c>
      <c r="F82" s="6">
        <f>E82*T3</f>
        <v>137.726626946133</v>
      </c>
    </row>
    <row r="83" spans="1:6" x14ac:dyDescent="0.25">
      <c r="A83" s="1">
        <v>80</v>
      </c>
      <c r="B83" s="1">
        <v>251</v>
      </c>
      <c r="C83" s="1">
        <v>10691</v>
      </c>
      <c r="D83" s="1">
        <v>139.867204335461</v>
      </c>
      <c r="E83" s="6">
        <f>C83*I12</f>
        <v>32.242150468195028</v>
      </c>
      <c r="F83" s="6">
        <f>E83*T3</f>
        <v>141.02436248262694</v>
      </c>
    </row>
    <row r="84" spans="1:6" x14ac:dyDescent="0.25">
      <c r="A84" s="1">
        <v>81</v>
      </c>
      <c r="B84" s="1">
        <v>257</v>
      </c>
      <c r="C84" s="1">
        <v>10947</v>
      </c>
      <c r="D84" s="1">
        <v>143.21637693950905</v>
      </c>
      <c r="E84" s="6">
        <f>C84*I12</f>
        <v>33.014200839522118</v>
      </c>
      <c r="F84" s="6">
        <f>E84*T3</f>
        <v>144.40124367199675</v>
      </c>
    </row>
    <row r="85" spans="1:6" x14ac:dyDescent="0.25">
      <c r="A85" s="1">
        <v>82</v>
      </c>
      <c r="B85" s="1">
        <v>257</v>
      </c>
      <c r="C85" s="1">
        <v>11203</v>
      </c>
      <c r="D85" s="1">
        <v>146.56554954355715</v>
      </c>
      <c r="E85" s="6">
        <f>C85*I12</f>
        <v>33.786251210849208</v>
      </c>
      <c r="F85" s="6">
        <f>E85*T3</f>
        <v>147.77812486136654</v>
      </c>
    </row>
    <row r="86" spans="1:6" x14ac:dyDescent="0.25">
      <c r="A86" s="1">
        <v>83</v>
      </c>
      <c r="B86" s="1">
        <v>263</v>
      </c>
      <c r="C86" s="1">
        <v>11465</v>
      </c>
      <c r="D86" s="1">
        <v>149.99321838051259</v>
      </c>
      <c r="E86" s="6">
        <f>C86*I12</f>
        <v>34.576396512754279</v>
      </c>
      <c r="F86" s="6">
        <f>E86*T3</f>
        <v>151.23415170361218</v>
      </c>
    </row>
    <row r="87" spans="1:6" x14ac:dyDescent="0.25">
      <c r="A87" s="1">
        <v>84</v>
      </c>
      <c r="B87" s="1">
        <v>263</v>
      </c>
      <c r="C87" s="1">
        <v>11727</v>
      </c>
      <c r="D87" s="1">
        <v>153.42088721746805</v>
      </c>
      <c r="E87" s="6">
        <f>C87*I12</f>
        <v>35.36654181465935</v>
      </c>
      <c r="F87" s="6">
        <f>E87*T3</f>
        <v>154.69017854585786</v>
      </c>
    </row>
    <row r="88" spans="1:6" x14ac:dyDescent="0.25">
      <c r="A88" s="1">
        <v>85</v>
      </c>
      <c r="B88" s="1">
        <v>269</v>
      </c>
      <c r="C88" s="1">
        <v>11995</v>
      </c>
      <c r="D88" s="1">
        <v>156.92705228733089</v>
      </c>
      <c r="E88" s="6">
        <f>C88*I12</f>
        <v>36.174782047142394</v>
      </c>
      <c r="F88" s="6">
        <f>E88*T3</f>
        <v>158.22535104097935</v>
      </c>
    </row>
    <row r="89" spans="1:6" x14ac:dyDescent="0.25">
      <c r="A89" s="1">
        <v>86</v>
      </c>
      <c r="B89" s="1">
        <v>269</v>
      </c>
      <c r="C89" s="1">
        <v>12263</v>
      </c>
      <c r="D89" s="1">
        <v>160.43321735719374</v>
      </c>
      <c r="E89" s="6">
        <f>C89*I12</f>
        <v>36.983022279625445</v>
      </c>
      <c r="F89" s="6">
        <f>E89*T3</f>
        <v>161.76052353610086</v>
      </c>
    </row>
    <row r="90" spans="1:6" x14ac:dyDescent="0.25">
      <c r="A90" s="1">
        <v>87</v>
      </c>
      <c r="B90" s="1">
        <v>275</v>
      </c>
      <c r="C90" s="1">
        <v>12537</v>
      </c>
      <c r="D90" s="1">
        <v>164.01787865996397</v>
      </c>
      <c r="E90" s="6">
        <f>C90*I12</f>
        <v>37.809357442686469</v>
      </c>
      <c r="F90" s="6">
        <f>E90*T3</f>
        <v>165.37484168409821</v>
      </c>
    </row>
    <row r="91" spans="1:6" x14ac:dyDescent="0.25">
      <c r="A91" s="1">
        <v>88</v>
      </c>
      <c r="B91" s="1">
        <v>275</v>
      </c>
      <c r="C91" s="1">
        <v>12811</v>
      </c>
      <c r="D91" s="1">
        <v>167.6025399627342</v>
      </c>
      <c r="E91" s="6">
        <f>C91*I12</f>
        <v>38.635692605747501</v>
      </c>
      <c r="F91" s="6">
        <f>E91*T3</f>
        <v>168.98915983209559</v>
      </c>
    </row>
    <row r="92" spans="1:6" x14ac:dyDescent="0.25">
      <c r="A92" s="1">
        <v>89</v>
      </c>
      <c r="B92" s="1">
        <v>281</v>
      </c>
      <c r="C92" s="1">
        <v>13091</v>
      </c>
      <c r="D92" s="1">
        <v>171.26569749841178</v>
      </c>
      <c r="E92" s="6">
        <f>C92*I12</f>
        <v>39.480122699386506</v>
      </c>
      <c r="F92" s="6">
        <f>E92*T3</f>
        <v>172.68262363296881</v>
      </c>
    </row>
    <row r="93" spans="1:6" x14ac:dyDescent="0.25">
      <c r="A93" s="1">
        <v>90</v>
      </c>
      <c r="B93" s="1">
        <v>281</v>
      </c>
      <c r="C93" s="1">
        <v>13371</v>
      </c>
      <c r="D93" s="1">
        <v>174.92885503408939</v>
      </c>
      <c r="E93" s="6">
        <f>C93*I12</f>
        <v>40.324552793025511</v>
      </c>
      <c r="F93" s="6">
        <f>E93*T3</f>
        <v>176.37608743384203</v>
      </c>
    </row>
    <row r="94" spans="1:6" x14ac:dyDescent="0.25">
      <c r="A94" s="1">
        <v>91</v>
      </c>
      <c r="B94" s="1">
        <v>287</v>
      </c>
      <c r="C94" s="1">
        <v>13657</v>
      </c>
      <c r="D94" s="1">
        <v>178.67050880267433</v>
      </c>
      <c r="E94" s="6">
        <f>C94*I12</f>
        <v>41.187077817242496</v>
      </c>
      <c r="F94" s="6">
        <f>E94*T3</f>
        <v>180.14869688759109</v>
      </c>
    </row>
    <row r="95" spans="1:6" x14ac:dyDescent="0.25">
      <c r="A95" s="1">
        <v>92</v>
      </c>
      <c r="B95" s="1">
        <v>287</v>
      </c>
      <c r="C95" s="1">
        <v>13943</v>
      </c>
      <c r="D95" s="1">
        <v>182.4121625712593</v>
      </c>
      <c r="E95" s="6">
        <f>C95*I12</f>
        <v>42.049602841459475</v>
      </c>
      <c r="F95" s="6">
        <f>E95*T3</f>
        <v>183.92130634134014</v>
      </c>
    </row>
    <row r="96" spans="1:6" x14ac:dyDescent="0.25">
      <c r="A96" s="1">
        <v>93</v>
      </c>
      <c r="B96" s="1">
        <v>293</v>
      </c>
      <c r="C96" s="1">
        <v>14235</v>
      </c>
      <c r="D96" s="1">
        <v>186.23231257275162</v>
      </c>
      <c r="E96" s="6">
        <f>C96*I12</f>
        <v>42.930222796254441</v>
      </c>
      <c r="F96" s="6">
        <f>E96*T3</f>
        <v>187.77306144796509</v>
      </c>
    </row>
    <row r="97" spans="1:6" x14ac:dyDescent="0.25">
      <c r="A97" s="1">
        <v>94</v>
      </c>
      <c r="B97" s="1">
        <v>293</v>
      </c>
      <c r="C97" s="1">
        <v>14527</v>
      </c>
      <c r="D97" s="1">
        <v>190.05246257424395</v>
      </c>
      <c r="E97" s="6">
        <f>C97*I12</f>
        <v>43.810842751049407</v>
      </c>
      <c r="F97" s="6">
        <f>E97*T3</f>
        <v>191.62481655459001</v>
      </c>
    </row>
    <row r="98" spans="1:6" x14ac:dyDescent="0.25">
      <c r="A98" s="1">
        <v>95</v>
      </c>
      <c r="B98" s="1">
        <v>299</v>
      </c>
      <c r="C98" s="1">
        <v>14825</v>
      </c>
      <c r="D98" s="1">
        <v>193.95110880864365</v>
      </c>
      <c r="E98" s="6">
        <f>C98*I12</f>
        <v>44.709557636422346</v>
      </c>
      <c r="F98" s="6">
        <f>E98*T3</f>
        <v>195.5557173140908</v>
      </c>
    </row>
    <row r="99" spans="1:6" x14ac:dyDescent="0.25">
      <c r="A99" s="1">
        <v>96</v>
      </c>
      <c r="B99" s="1">
        <v>299</v>
      </c>
      <c r="C99" s="1">
        <v>15123</v>
      </c>
      <c r="D99" s="1">
        <v>197.84975504304339</v>
      </c>
      <c r="E99" s="6">
        <f>C99*I12</f>
        <v>45.608272521795286</v>
      </c>
      <c r="F99" s="6">
        <f>E99*T3</f>
        <v>199.48661807359156</v>
      </c>
    </row>
    <row r="100" spans="1:6" x14ac:dyDescent="0.25">
      <c r="A100" s="1">
        <v>97</v>
      </c>
      <c r="B100" s="1">
        <v>305</v>
      </c>
      <c r="C100" s="1">
        <v>15427</v>
      </c>
      <c r="D100" s="1">
        <v>201.82689751035048</v>
      </c>
      <c r="E100" s="6">
        <f>C100*I12</f>
        <v>46.525082337746205</v>
      </c>
      <c r="F100" s="6">
        <f>E100*T3</f>
        <v>203.49666448596818</v>
      </c>
    </row>
    <row r="101" spans="1:6" x14ac:dyDescent="0.25">
      <c r="A101" s="1">
        <v>98</v>
      </c>
      <c r="B101" s="1">
        <v>305</v>
      </c>
      <c r="C101" s="1">
        <v>15731</v>
      </c>
      <c r="D101" s="1">
        <v>205.80403997765757</v>
      </c>
      <c r="E101" s="6">
        <f>C101*I12</f>
        <v>47.441892153697125</v>
      </c>
      <c r="F101" s="6">
        <f>E101*T3</f>
        <v>207.50671089834483</v>
      </c>
    </row>
    <row r="102" spans="1:6" x14ac:dyDescent="0.25">
      <c r="A102" s="1">
        <v>99</v>
      </c>
      <c r="B102" s="1">
        <v>311</v>
      </c>
      <c r="C102" s="1">
        <v>16041</v>
      </c>
      <c r="D102" s="1">
        <v>209.85967867787204</v>
      </c>
      <c r="E102" s="6">
        <f>C102*I12</f>
        <v>48.376796900226026</v>
      </c>
      <c r="F102" s="6">
        <f>E102*T3</f>
        <v>211.59590296359733</v>
      </c>
    </row>
    <row r="103" spans="1:6" x14ac:dyDescent="0.25">
      <c r="A103" s="1">
        <v>100</v>
      </c>
      <c r="B103" s="1">
        <v>311</v>
      </c>
      <c r="C103" s="1">
        <v>16351</v>
      </c>
      <c r="D103" s="1">
        <v>213.91531737808651</v>
      </c>
      <c r="E103" s="6">
        <f>C103*I12</f>
        <v>49.311701646754926</v>
      </c>
      <c r="F103" s="6">
        <f>E103*T3</f>
        <v>215.68509502884982</v>
      </c>
    </row>
    <row r="104" spans="1:6" x14ac:dyDescent="0.25">
      <c r="A104" s="1">
        <v>101</v>
      </c>
      <c r="B104" s="1">
        <v>317</v>
      </c>
      <c r="C104" s="1">
        <v>16667</v>
      </c>
      <c r="D104" s="1">
        <v>218.04945231120837</v>
      </c>
      <c r="E104" s="6">
        <f>C104*I12</f>
        <v>50.2647013238618</v>
      </c>
      <c r="F104" s="6">
        <f>E104*T3</f>
        <v>219.85343274697814</v>
      </c>
    </row>
    <row r="105" spans="1:6" x14ac:dyDescent="0.25">
      <c r="A105" s="1">
        <v>102</v>
      </c>
      <c r="B105" s="1">
        <v>317</v>
      </c>
      <c r="C105" s="1">
        <v>16983</v>
      </c>
      <c r="D105" s="1">
        <v>222.1835872443302</v>
      </c>
      <c r="E105" s="6">
        <f>C105*I12</f>
        <v>51.217701000968681</v>
      </c>
      <c r="F105" s="6">
        <f>E105*T3</f>
        <v>224.0217704651065</v>
      </c>
    </row>
    <row r="106" spans="1:6" x14ac:dyDescent="0.25">
      <c r="A106" s="1">
        <v>103</v>
      </c>
      <c r="B106" s="1">
        <v>323</v>
      </c>
      <c r="C106" s="1">
        <v>17305</v>
      </c>
      <c r="D106" s="1">
        <v>226.39621841035944</v>
      </c>
      <c r="E106" s="6">
        <f>C106*I12</f>
        <v>52.188795608653535</v>
      </c>
      <c r="F106" s="6">
        <f>E106*T3</f>
        <v>228.26925383611069</v>
      </c>
    </row>
    <row r="107" spans="1:6" x14ac:dyDescent="0.25">
      <c r="A107" s="1">
        <v>104</v>
      </c>
      <c r="B107" s="1">
        <v>323</v>
      </c>
      <c r="C107" s="1">
        <v>17627</v>
      </c>
      <c r="D107" s="1">
        <v>230.60884957638868</v>
      </c>
      <c r="E107" s="6">
        <f>C107*I12</f>
        <v>53.159890216338397</v>
      </c>
      <c r="F107" s="6">
        <f>E107*T3</f>
        <v>232.51673720711491</v>
      </c>
    </row>
    <row r="108" spans="1:6" x14ac:dyDescent="0.25">
      <c r="A108" s="1">
        <v>105</v>
      </c>
      <c r="B108" s="1">
        <v>329</v>
      </c>
      <c r="C108" s="1">
        <v>17955</v>
      </c>
      <c r="D108" s="1">
        <v>234.8999769753253</v>
      </c>
      <c r="E108" s="6">
        <f>C108*I12</f>
        <v>54.149079754601232</v>
      </c>
      <c r="F108" s="6">
        <f>E108*T3</f>
        <v>236.84336623099495</v>
      </c>
    </row>
    <row r="109" spans="1:6" x14ac:dyDescent="0.25">
      <c r="A109" s="1">
        <v>106</v>
      </c>
      <c r="B109" s="1">
        <v>329</v>
      </c>
      <c r="C109" s="1">
        <v>18283</v>
      </c>
      <c r="D109" s="1">
        <v>239.1911043742619</v>
      </c>
      <c r="E109" s="6">
        <f>C109*I12</f>
        <v>55.138269292864067</v>
      </c>
      <c r="F109" s="6">
        <f>E109*T3</f>
        <v>241.169995254875</v>
      </c>
    </row>
    <row r="110" spans="1:6" x14ac:dyDescent="0.25">
      <c r="A110" s="1">
        <v>107</v>
      </c>
      <c r="B110" s="1">
        <v>335</v>
      </c>
      <c r="C110" s="1">
        <v>18617</v>
      </c>
      <c r="D110" s="1">
        <v>243.5607280061059</v>
      </c>
      <c r="E110" s="6">
        <f>C110*I12</f>
        <v>56.145553761704875</v>
      </c>
      <c r="F110" s="6">
        <f>E110*T3</f>
        <v>245.5757699316309</v>
      </c>
    </row>
    <row r="111" spans="1:6" x14ac:dyDescent="0.25">
      <c r="A111" s="1">
        <v>108</v>
      </c>
      <c r="B111" s="1">
        <v>335</v>
      </c>
      <c r="C111" s="1">
        <v>18951</v>
      </c>
      <c r="D111" s="1">
        <v>247.93035163794988</v>
      </c>
      <c r="E111" s="6">
        <f>C111*I12</f>
        <v>57.15283823054569</v>
      </c>
      <c r="F111" s="6">
        <f>E111*T3</f>
        <v>249.9815446083868</v>
      </c>
    </row>
    <row r="112" spans="1:6" x14ac:dyDescent="0.25">
      <c r="A112" s="1">
        <v>109</v>
      </c>
      <c r="B112" s="1">
        <v>341</v>
      </c>
      <c r="C112" s="1">
        <v>19291</v>
      </c>
      <c r="D112" s="1">
        <v>252.37847150270125</v>
      </c>
      <c r="E112" s="6">
        <f>C112*I12</f>
        <v>58.178217629964486</v>
      </c>
      <c r="F112" s="6">
        <f>E112*T3</f>
        <v>254.46646493801859</v>
      </c>
    </row>
    <row r="113" spans="1:6" x14ac:dyDescent="0.25">
      <c r="A113" s="1">
        <v>110</v>
      </c>
      <c r="B113" s="1">
        <v>341</v>
      </c>
      <c r="C113" s="1">
        <v>19631</v>
      </c>
      <c r="D113" s="1">
        <v>256.82659136745258</v>
      </c>
      <c r="E113" s="6">
        <f>C113*I12</f>
        <v>59.203597029383275</v>
      </c>
      <c r="F113" s="6">
        <f>E113*T3</f>
        <v>258.95138526765032</v>
      </c>
    </row>
    <row r="114" spans="1:6" x14ac:dyDescent="0.25">
      <c r="A114" s="1">
        <v>111</v>
      </c>
      <c r="B114" s="1">
        <v>347</v>
      </c>
      <c r="C114" s="1">
        <v>19977</v>
      </c>
      <c r="D114" s="1">
        <v>261.35320746511132</v>
      </c>
      <c r="E114" s="6">
        <f>C114*I12</f>
        <v>60.247071359380044</v>
      </c>
      <c r="F114" s="6">
        <f>E114*T3</f>
        <v>263.51545125015792</v>
      </c>
    </row>
    <row r="115" spans="1:6" x14ac:dyDescent="0.25">
      <c r="A115" s="1">
        <v>112</v>
      </c>
      <c r="B115" s="1">
        <v>347</v>
      </c>
      <c r="C115" s="1">
        <v>20323</v>
      </c>
      <c r="D115" s="1">
        <v>265.87982356277001</v>
      </c>
      <c r="E115" s="6">
        <f>C115*I12</f>
        <v>61.29054568937682</v>
      </c>
      <c r="F115" s="6">
        <f>E115*T3</f>
        <v>268.07951723266558</v>
      </c>
    </row>
    <row r="116" spans="1:6" x14ac:dyDescent="0.25">
      <c r="A116" s="1">
        <v>113</v>
      </c>
      <c r="B116" s="1">
        <v>353</v>
      </c>
      <c r="C116" s="1">
        <v>20675</v>
      </c>
      <c r="D116" s="1">
        <v>270.48493589333611</v>
      </c>
      <c r="E116" s="6">
        <f>C116*I12</f>
        <v>62.35211494995157</v>
      </c>
      <c r="F116" s="6">
        <f>E116*T3</f>
        <v>272.72272886804905</v>
      </c>
    </row>
    <row r="117" spans="1:6" x14ac:dyDescent="0.25">
      <c r="A117" s="1">
        <v>114</v>
      </c>
      <c r="B117" s="1">
        <v>353</v>
      </c>
      <c r="C117" s="1">
        <v>21027</v>
      </c>
      <c r="D117" s="1">
        <v>275.09004822390222</v>
      </c>
      <c r="E117" s="6">
        <f>C117*I12</f>
        <v>63.41368421052632</v>
      </c>
      <c r="F117" s="6">
        <f>E117*T3</f>
        <v>277.36594050343251</v>
      </c>
    </row>
    <row r="118" spans="1:6" x14ac:dyDescent="0.25">
      <c r="A118" s="1">
        <v>115</v>
      </c>
      <c r="B118" s="1">
        <v>359</v>
      </c>
      <c r="C118" s="1">
        <v>21385</v>
      </c>
      <c r="D118" s="1">
        <v>279.77365678737573</v>
      </c>
      <c r="E118" s="6">
        <f>C118*I12</f>
        <v>64.493348401679043</v>
      </c>
      <c r="F118" s="6">
        <f>E118*T3</f>
        <v>282.08829779169184</v>
      </c>
    </row>
    <row r="119" spans="1:6" x14ac:dyDescent="0.25">
      <c r="A119" s="1">
        <v>116</v>
      </c>
      <c r="B119" s="1">
        <v>359</v>
      </c>
      <c r="C119" s="1">
        <v>21743</v>
      </c>
      <c r="D119" s="1">
        <v>284.45726535084918</v>
      </c>
      <c r="E119" s="6">
        <f>C119*I12</f>
        <v>65.573012592831773</v>
      </c>
      <c r="F119" s="6">
        <f>E119*T3</f>
        <v>286.81065507995118</v>
      </c>
    </row>
    <row r="120" spans="1:6" x14ac:dyDescent="0.25">
      <c r="A120" s="1">
        <v>117</v>
      </c>
      <c r="B120" s="1">
        <v>365</v>
      </c>
      <c r="C120" s="1">
        <v>22107</v>
      </c>
      <c r="D120" s="1">
        <v>289.21937014723005</v>
      </c>
      <c r="E120" s="6">
        <f>C120*I12</f>
        <v>66.670771714562477</v>
      </c>
      <c r="F120" s="6">
        <f>E120*T3</f>
        <v>291.61215802108632</v>
      </c>
    </row>
    <row r="121" spans="1:6" x14ac:dyDescent="0.25">
      <c r="A121" s="1">
        <v>118</v>
      </c>
      <c r="B121" s="1">
        <v>365</v>
      </c>
      <c r="C121" s="1">
        <v>22471</v>
      </c>
      <c r="D121" s="1">
        <v>293.98147494361092</v>
      </c>
      <c r="E121" s="6">
        <f>C121*I12</f>
        <v>67.768530836293195</v>
      </c>
      <c r="F121" s="6">
        <f>E121*T3</f>
        <v>296.41366096222157</v>
      </c>
    </row>
    <row r="122" spans="1:6" x14ac:dyDescent="0.25">
      <c r="A122" s="1">
        <v>119</v>
      </c>
      <c r="B122" s="1">
        <v>371</v>
      </c>
      <c r="C122" s="1">
        <v>22841</v>
      </c>
      <c r="D122" s="1">
        <v>298.82207597289914</v>
      </c>
      <c r="E122" s="6">
        <f>C122*I12</f>
        <v>68.884384888601872</v>
      </c>
      <c r="F122" s="6">
        <f>E122*T3</f>
        <v>301.29430955623252</v>
      </c>
    </row>
    <row r="123" spans="1:6" x14ac:dyDescent="0.25">
      <c r="A123" s="1">
        <v>120</v>
      </c>
      <c r="B123" s="1">
        <v>371</v>
      </c>
      <c r="C123" s="1">
        <v>23211</v>
      </c>
      <c r="D123" s="1">
        <v>303.66267700218742</v>
      </c>
      <c r="E123" s="6">
        <f>C123*I12</f>
        <v>70.000238940910563</v>
      </c>
      <c r="F123" s="6">
        <f>E123*T3</f>
        <v>306.17495815024358</v>
      </c>
    </row>
    <row r="124" spans="1:6" x14ac:dyDescent="0.25">
      <c r="A124" s="1">
        <v>121</v>
      </c>
      <c r="B124" s="1">
        <v>377</v>
      </c>
      <c r="C124" s="1">
        <v>23587</v>
      </c>
      <c r="D124" s="1">
        <v>308.58177426438306</v>
      </c>
      <c r="E124" s="6">
        <f>C124*I12</f>
        <v>71.134187923797228</v>
      </c>
      <c r="F124" s="6">
        <f>E124*T3</f>
        <v>311.13475239713051</v>
      </c>
    </row>
    <row r="125" spans="1:6" x14ac:dyDescent="0.25">
      <c r="A125" s="1">
        <v>122</v>
      </c>
      <c r="B125" s="1">
        <v>377</v>
      </c>
      <c r="C125" s="1">
        <v>23963</v>
      </c>
      <c r="D125" s="1">
        <v>313.50087152657863</v>
      </c>
      <c r="E125" s="6">
        <f>C125*I12</f>
        <v>72.268136906683893</v>
      </c>
      <c r="F125" s="6">
        <f>E125*T3</f>
        <v>316.09454664401738</v>
      </c>
    </row>
    <row r="126" spans="1:6" x14ac:dyDescent="0.25">
      <c r="A126" s="1">
        <v>123</v>
      </c>
      <c r="B126" s="1">
        <v>383</v>
      </c>
      <c r="C126" s="1">
        <v>24345</v>
      </c>
      <c r="D126" s="1">
        <v>318.49846502168168</v>
      </c>
      <c r="E126" s="6">
        <f>C126*I12</f>
        <v>73.420180820148531</v>
      </c>
      <c r="F126" s="6">
        <f>E126*T3</f>
        <v>321.13348654378012</v>
      </c>
    </row>
    <row r="127" spans="1:6" x14ac:dyDescent="0.25">
      <c r="A127" s="1">
        <v>124</v>
      </c>
      <c r="B127" s="1">
        <v>383</v>
      </c>
      <c r="C127" s="1">
        <v>24727</v>
      </c>
      <c r="D127" s="1">
        <v>323.49605851678467</v>
      </c>
      <c r="E127" s="6">
        <f>C127*I12</f>
        <v>74.572224733613183</v>
      </c>
      <c r="F127" s="6">
        <f>E127*T3</f>
        <v>326.17242644354286</v>
      </c>
    </row>
    <row r="128" spans="1:6" x14ac:dyDescent="0.25">
      <c r="A128" s="1">
        <v>125</v>
      </c>
      <c r="B128" s="1">
        <v>389</v>
      </c>
      <c r="C128" s="1">
        <v>25115</v>
      </c>
      <c r="D128" s="1">
        <v>328.57214824479507</v>
      </c>
      <c r="E128" s="6">
        <f>C128*I12</f>
        <v>75.742363577655794</v>
      </c>
      <c r="F128" s="6">
        <f>E128*T3</f>
        <v>331.29051199618141</v>
      </c>
    </row>
    <row r="129" spans="1:6" x14ac:dyDescent="0.25">
      <c r="A129" s="1">
        <v>126</v>
      </c>
      <c r="B129" s="1">
        <v>389</v>
      </c>
      <c r="C129" s="1">
        <v>25503</v>
      </c>
      <c r="D129" s="1">
        <v>333.64823797280542</v>
      </c>
      <c r="E129" s="6">
        <f>C129*I12</f>
        <v>76.91250242169842</v>
      </c>
      <c r="F129" s="6">
        <f>E129*T3</f>
        <v>336.40859754882007</v>
      </c>
    </row>
    <row r="130" spans="1:6" x14ac:dyDescent="0.25">
      <c r="A130" s="2">
        <v>1</v>
      </c>
      <c r="B130" s="2">
        <v>395</v>
      </c>
      <c r="C130" s="2">
        <v>394</v>
      </c>
      <c r="D130" s="2">
        <v>6.2617803301631509</v>
      </c>
      <c r="E130" s="7">
        <f>C130*I18</f>
        <v>1.4788721494169847</v>
      </c>
      <c r="F130" s="7">
        <f>E130*T4</f>
        <v>6.4684581839716815</v>
      </c>
    </row>
    <row r="131" spans="1:6" x14ac:dyDescent="0.25">
      <c r="A131" s="2">
        <v>2</v>
      </c>
      <c r="B131" s="2">
        <v>395</v>
      </c>
      <c r="C131" s="2">
        <v>788</v>
      </c>
      <c r="D131" s="2">
        <v>12.523560660326302</v>
      </c>
      <c r="E131" s="7">
        <f>C131*I18</f>
        <v>2.9577442988339695</v>
      </c>
      <c r="F131" s="7">
        <f>E131*T4</f>
        <v>12.936916367943363</v>
      </c>
    </row>
    <row r="132" spans="1:6" x14ac:dyDescent="0.25">
      <c r="A132" s="1">
        <v>3</v>
      </c>
      <c r="B132" s="1">
        <v>401</v>
      </c>
      <c r="C132" s="1">
        <v>25903</v>
      </c>
      <c r="D132" s="1">
        <v>338.88132016663059</v>
      </c>
      <c r="E132" s="6">
        <f>C132*I12</f>
        <v>78.118831126896993</v>
      </c>
      <c r="F132" s="6">
        <f>E132*T3</f>
        <v>341.68497440721035</v>
      </c>
    </row>
    <row r="133" spans="1:6" x14ac:dyDescent="0.25">
      <c r="A133" s="1">
        <v>4</v>
      </c>
      <c r="B133" s="1">
        <v>401</v>
      </c>
      <c r="C133" s="1">
        <v>26303</v>
      </c>
      <c r="D133" s="1">
        <v>344.1144023604557</v>
      </c>
      <c r="E133" s="6">
        <f>C133*I12</f>
        <v>79.325159832095579</v>
      </c>
      <c r="F133" s="6">
        <f>E133*T3</f>
        <v>346.96135126560068</v>
      </c>
    </row>
    <row r="134" spans="1:6" x14ac:dyDescent="0.25">
      <c r="A134" s="1">
        <v>5</v>
      </c>
      <c r="B134" s="1">
        <v>407</v>
      </c>
      <c r="C134" s="1">
        <v>26709</v>
      </c>
      <c r="D134" s="1">
        <v>349.42598078718828</v>
      </c>
      <c r="E134" s="6">
        <f>C134*I12</f>
        <v>80.549583467872139</v>
      </c>
      <c r="F134" s="6">
        <f>E134*T3</f>
        <v>352.31687377686683</v>
      </c>
    </row>
    <row r="135" spans="1:6" x14ac:dyDescent="0.25">
      <c r="A135" s="1">
        <v>6</v>
      </c>
      <c r="B135" s="1">
        <v>407</v>
      </c>
      <c r="C135" s="1">
        <v>27115</v>
      </c>
      <c r="D135" s="1">
        <v>354.7375592139208</v>
      </c>
      <c r="E135" s="6">
        <f>C135*I12</f>
        <v>81.7740071036487</v>
      </c>
      <c r="F135" s="6">
        <f>E135*T3</f>
        <v>357.67239628813303</v>
      </c>
    </row>
    <row r="136" spans="1:6" x14ac:dyDescent="0.25">
      <c r="A136" s="1">
        <v>7</v>
      </c>
      <c r="B136" s="1">
        <v>413</v>
      </c>
      <c r="C136" s="1">
        <v>27527</v>
      </c>
      <c r="D136" s="1">
        <v>360.12763387356068</v>
      </c>
      <c r="E136" s="6">
        <f>C136*I12</f>
        <v>83.016525670003233</v>
      </c>
      <c r="F136" s="6">
        <f>E136*T3</f>
        <v>363.10706445227504</v>
      </c>
    </row>
    <row r="137" spans="1:6" x14ac:dyDescent="0.25">
      <c r="A137" s="1">
        <v>8</v>
      </c>
      <c r="B137" s="1">
        <v>413</v>
      </c>
      <c r="C137" s="1">
        <v>27939</v>
      </c>
      <c r="D137" s="1">
        <v>365.51770853320056</v>
      </c>
      <c r="E137" s="6">
        <f>C137*I12</f>
        <v>84.259044236357767</v>
      </c>
      <c r="F137" s="6">
        <f>E137*T3</f>
        <v>368.54173261641699</v>
      </c>
    </row>
    <row r="138" spans="1:6" x14ac:dyDescent="0.25">
      <c r="A138" s="2">
        <v>9</v>
      </c>
      <c r="B138" s="2">
        <v>419</v>
      </c>
      <c r="C138" s="2">
        <v>1206</v>
      </c>
      <c r="D138" s="2">
        <v>19.166769233951168</v>
      </c>
      <c r="E138" s="7">
        <f>C138*I18</f>
        <v>4.5267000309565573</v>
      </c>
      <c r="F138" s="7">
        <f>E138*T4</f>
        <v>19.799392309314332</v>
      </c>
    </row>
    <row r="139" spans="1:6" x14ac:dyDescent="0.25">
      <c r="A139" s="2">
        <v>10</v>
      </c>
      <c r="B139" s="2">
        <v>419</v>
      </c>
      <c r="C139" s="2">
        <v>1624</v>
      </c>
      <c r="D139" s="2">
        <v>25.809977807576036</v>
      </c>
      <c r="E139" s="7">
        <f>C139*I18</f>
        <v>6.0956557630791455</v>
      </c>
      <c r="F139" s="7">
        <f>E139*T4</f>
        <v>26.661868250685306</v>
      </c>
    </row>
    <row r="140" spans="1:6" x14ac:dyDescent="0.25">
      <c r="A140" s="2">
        <v>11</v>
      </c>
      <c r="B140" s="2">
        <v>425</v>
      </c>
      <c r="C140" s="2">
        <v>2162</v>
      </c>
      <c r="D140" s="2">
        <v>34.360327598509478</v>
      </c>
      <c r="E140" s="7">
        <f>C140*I18</f>
        <v>8.1150294087297485</v>
      </c>
      <c r="F140" s="7">
        <f>E140*T4</f>
        <v>35.494432979052725</v>
      </c>
    </row>
    <row r="141" spans="1:6" x14ac:dyDescent="0.25">
      <c r="A141" s="2">
        <v>12</v>
      </c>
      <c r="B141" s="2">
        <v>425</v>
      </c>
      <c r="C141" s="2">
        <v>2586</v>
      </c>
      <c r="D141" s="2">
        <v>41.098893232999771</v>
      </c>
      <c r="E141" s="7">
        <f>C141*I18</f>
        <v>9.7065060365287383</v>
      </c>
      <c r="F141" s="7">
        <f>E141*T4</f>
        <v>42.455413359773523</v>
      </c>
    </row>
    <row r="142" spans="1:6" x14ac:dyDescent="0.25">
      <c r="A142" s="1">
        <v>13</v>
      </c>
      <c r="B142" s="1">
        <v>431</v>
      </c>
      <c r="C142" s="1">
        <v>28369</v>
      </c>
      <c r="D142" s="1">
        <v>371.14327189156256</v>
      </c>
      <c r="E142" s="6">
        <f>C142*I12</f>
        <v>85.555847594446234</v>
      </c>
      <c r="F142" s="6">
        <f>E142*T3</f>
        <v>374.2138377391866</v>
      </c>
    </row>
    <row r="143" spans="1:6" x14ac:dyDescent="0.25">
      <c r="A143" s="1">
        <v>14</v>
      </c>
      <c r="B143" s="1">
        <v>431</v>
      </c>
      <c r="C143" s="1">
        <v>28799</v>
      </c>
      <c r="D143" s="1">
        <v>376.76883524992456</v>
      </c>
      <c r="E143" s="6">
        <f>C143*I12</f>
        <v>86.852650952534717</v>
      </c>
      <c r="F143" s="6">
        <f>E143*T3</f>
        <v>379.88594286195621</v>
      </c>
    </row>
    <row r="144" spans="1:6" x14ac:dyDescent="0.25">
      <c r="A144" s="1">
        <v>15</v>
      </c>
      <c r="B144" s="1">
        <v>437</v>
      </c>
      <c r="C144" s="1">
        <v>29235</v>
      </c>
      <c r="D144" s="1">
        <v>382.47289484119392</v>
      </c>
      <c r="E144" s="6">
        <f>C144*I12</f>
        <v>88.167549241201172</v>
      </c>
      <c r="F144" s="6">
        <f>E144*T3</f>
        <v>385.63719363760163</v>
      </c>
    </row>
    <row r="145" spans="1:6" x14ac:dyDescent="0.25">
      <c r="A145" s="1">
        <v>16</v>
      </c>
      <c r="B145" s="1">
        <v>437</v>
      </c>
      <c r="C145" s="1">
        <v>29671</v>
      </c>
      <c r="D145" s="1">
        <v>388.17695443246328</v>
      </c>
      <c r="E145" s="6">
        <f>C145*I12</f>
        <v>89.482447529867613</v>
      </c>
      <c r="F145" s="6">
        <f>E145*T3</f>
        <v>391.38844441324704</v>
      </c>
    </row>
    <row r="146" spans="1:6" x14ac:dyDescent="0.25">
      <c r="A146" s="2">
        <v>17</v>
      </c>
      <c r="B146" s="2">
        <v>443</v>
      </c>
      <c r="C146" s="2">
        <v>3028</v>
      </c>
      <c r="D146" s="2">
        <v>48.123530050086352</v>
      </c>
      <c r="E146" s="7">
        <f>C146*I18</f>
        <v>11.365545351356928</v>
      </c>
      <c r="F146" s="7">
        <f>E146*T4</f>
        <v>49.711907058543787</v>
      </c>
    </row>
    <row r="147" spans="1:6" x14ac:dyDescent="0.25">
      <c r="A147" s="2">
        <v>18</v>
      </c>
      <c r="B147" s="2">
        <v>443</v>
      </c>
      <c r="C147" s="2">
        <v>3470</v>
      </c>
      <c r="D147" s="2">
        <v>55.148166867172932</v>
      </c>
      <c r="E147" s="7">
        <f>C147*I18</f>
        <v>13.02458466618512</v>
      </c>
      <c r="F147" s="7">
        <f>E147*T4</f>
        <v>56.968400757314051</v>
      </c>
    </row>
    <row r="148" spans="1:6" x14ac:dyDescent="0.25">
      <c r="A148" s="2">
        <v>19</v>
      </c>
      <c r="B148" s="2">
        <v>449</v>
      </c>
      <c r="C148" s="2">
        <v>4196</v>
      </c>
      <c r="D148" s="2">
        <v>66.686371231889808</v>
      </c>
      <c r="E148" s="7">
        <f>C148*I18</f>
        <v>15.749613043029616</v>
      </c>
      <c r="F148" s="7">
        <f>E148*T4</f>
        <v>68.887437918642576</v>
      </c>
    </row>
    <row r="149" spans="1:6" x14ac:dyDescent="0.25">
      <c r="A149" s="2">
        <v>20</v>
      </c>
      <c r="B149" s="2">
        <v>449</v>
      </c>
      <c r="C149" s="2">
        <v>4644</v>
      </c>
      <c r="D149" s="2">
        <v>73.806365109841821</v>
      </c>
      <c r="E149" s="7">
        <f>C149*I18</f>
        <v>17.431173253534208</v>
      </c>
      <c r="F149" s="7">
        <f>E149*T4</f>
        <v>76.242436056762671</v>
      </c>
    </row>
    <row r="150" spans="1:6" x14ac:dyDescent="0.25">
      <c r="A150" s="2">
        <v>21</v>
      </c>
      <c r="B150" s="2">
        <v>455</v>
      </c>
      <c r="C150" s="2">
        <v>5368</v>
      </c>
      <c r="D150" s="2">
        <v>85.312783787603564</v>
      </c>
      <c r="E150" s="7">
        <f>C150*I18</f>
        <v>20.148694665153236</v>
      </c>
      <c r="F150" s="7">
        <f>E150*T4</f>
        <v>88.128638404974595</v>
      </c>
    </row>
    <row r="151" spans="1:6" x14ac:dyDescent="0.25">
      <c r="A151" s="2">
        <v>22</v>
      </c>
      <c r="B151" s="2">
        <v>455</v>
      </c>
      <c r="C151" s="2">
        <v>5822</v>
      </c>
      <c r="D151" s="2">
        <v>92.528134726421001</v>
      </c>
      <c r="E151" s="7">
        <f>C151*I18</f>
        <v>21.852775771334226</v>
      </c>
      <c r="F151" s="7">
        <f>E151*T4</f>
        <v>95.582140982444486</v>
      </c>
    </row>
    <row r="152" spans="1:6" x14ac:dyDescent="0.25">
      <c r="A152" s="1">
        <v>23</v>
      </c>
      <c r="B152" s="1">
        <v>461</v>
      </c>
      <c r="C152" s="1">
        <v>30131</v>
      </c>
      <c r="D152" s="1">
        <v>394.19499895536217</v>
      </c>
      <c r="E152" s="6">
        <f>C152*I12</f>
        <v>90.869725540845977</v>
      </c>
      <c r="F152" s="6">
        <f>E152*T3</f>
        <v>397.45627780039587</v>
      </c>
    </row>
    <row r="153" spans="1:6" x14ac:dyDescent="0.25">
      <c r="A153" s="1">
        <v>24</v>
      </c>
      <c r="B153" s="1">
        <v>461</v>
      </c>
      <c r="C153" s="1">
        <v>30591</v>
      </c>
      <c r="D153" s="23">
        <v>400.21304347826106</v>
      </c>
      <c r="E153" s="20">
        <f>C153*I12</f>
        <v>92.257003551824354</v>
      </c>
      <c r="F153" s="20">
        <f>E153*T3</f>
        <v>403.5241111875448</v>
      </c>
    </row>
    <row r="154" spans="1:6" x14ac:dyDescent="0.25">
      <c r="A154" s="2">
        <v>1</v>
      </c>
      <c r="B154" s="2">
        <v>467</v>
      </c>
      <c r="C154" s="2">
        <v>6288</v>
      </c>
      <c r="D154" s="2">
        <v>99.934199786969288</v>
      </c>
      <c r="E154" s="7">
        <f>C154*I18</f>
        <v>23.601898668868021</v>
      </c>
      <c r="F154" s="7">
        <f>E154*T4</f>
        <v>103.23265243861404</v>
      </c>
    </row>
    <row r="155" spans="1:6" x14ac:dyDescent="0.25">
      <c r="A155" s="2">
        <v>2</v>
      </c>
      <c r="B155" s="2">
        <v>467</v>
      </c>
      <c r="C155" s="2">
        <v>6754</v>
      </c>
      <c r="D155" s="2">
        <v>107.34026484751757</v>
      </c>
      <c r="E155" s="7">
        <f>C155*I18</f>
        <v>25.351021566401815</v>
      </c>
      <c r="F155" s="7">
        <f>E155*T4</f>
        <v>110.88316389478359</v>
      </c>
    </row>
    <row r="156" spans="1:6" x14ac:dyDescent="0.25">
      <c r="A156" s="2">
        <v>3</v>
      </c>
      <c r="B156" s="2">
        <v>473</v>
      </c>
      <c r="C156" s="2">
        <v>7546</v>
      </c>
      <c r="D156" s="2">
        <v>119.92739688175416</v>
      </c>
      <c r="E156" s="7">
        <f>C156*I18</f>
        <v>28.323779795686718</v>
      </c>
      <c r="F156" s="7">
        <f>E156*T4</f>
        <v>123.88574988896016</v>
      </c>
    </row>
    <row r="157" spans="1:6" x14ac:dyDescent="0.25">
      <c r="A157" s="2">
        <v>4</v>
      </c>
      <c r="B157" s="2">
        <v>473</v>
      </c>
      <c r="C157" s="2">
        <v>8018</v>
      </c>
      <c r="D157" s="2">
        <v>127.42881900316789</v>
      </c>
      <c r="E157" s="7">
        <f>C157*I18</f>
        <v>30.095423588896914</v>
      </c>
      <c r="F157" s="7">
        <f>E157*T4</f>
        <v>131.63476578447955</v>
      </c>
    </row>
    <row r="158" spans="1:6" x14ac:dyDescent="0.25">
      <c r="A158" s="2">
        <v>5</v>
      </c>
      <c r="B158" s="2">
        <v>479</v>
      </c>
      <c r="C158" s="2">
        <v>8496</v>
      </c>
      <c r="D158" s="2">
        <v>135.02559818544705</v>
      </c>
      <c r="E158" s="7">
        <f>C158*I18</f>
        <v>31.88958827778351</v>
      </c>
      <c r="F158" s="7">
        <f>E158*T4</f>
        <v>139.48228611934874</v>
      </c>
    </row>
    <row r="159" spans="1:6" x14ac:dyDescent="0.25">
      <c r="A159" s="2">
        <v>6</v>
      </c>
      <c r="B159" s="2">
        <v>479</v>
      </c>
      <c r="C159" s="2">
        <v>8974</v>
      </c>
      <c r="D159" s="2">
        <v>142.62237736772619</v>
      </c>
      <c r="E159" s="7">
        <f>C159*I18</f>
        <v>33.683752966670106</v>
      </c>
      <c r="F159" s="7">
        <f>E159*T4</f>
        <v>147.32980645421793</v>
      </c>
    </row>
    <row r="160" spans="1:6" x14ac:dyDescent="0.25">
      <c r="A160" s="2">
        <v>7</v>
      </c>
      <c r="B160" s="2">
        <v>485</v>
      </c>
      <c r="C160" s="2">
        <v>9810</v>
      </c>
      <c r="D160" s="2">
        <v>155.90879451497591</v>
      </c>
      <c r="E160" s="7">
        <f>C160*I18</f>
        <v>36.821664430915284</v>
      </c>
      <c r="F160" s="7">
        <f>E160*T4</f>
        <v>161.05475833695991</v>
      </c>
    </row>
    <row r="161" spans="1:6" x14ac:dyDescent="0.25">
      <c r="A161" s="2">
        <v>8</v>
      </c>
      <c r="B161" s="2">
        <v>485</v>
      </c>
      <c r="C161" s="2">
        <v>10294</v>
      </c>
      <c r="D161" s="2">
        <v>163.60093075812048</v>
      </c>
      <c r="E161" s="7">
        <f>C161*I18</f>
        <v>38.638350015478281</v>
      </c>
      <c r="F161" s="7">
        <f>E161*T4</f>
        <v>169.00078311117892</v>
      </c>
    </row>
    <row r="162" spans="1:6" x14ac:dyDescent="0.25">
      <c r="A162" s="2">
        <v>9</v>
      </c>
      <c r="B162" s="2">
        <v>491</v>
      </c>
      <c r="C162" s="2">
        <v>10784</v>
      </c>
      <c r="D162" s="2">
        <v>171.3884240621305</v>
      </c>
      <c r="E162" s="7">
        <f>C162*I18</f>
        <v>40.477556495717678</v>
      </c>
      <c r="F162" s="7">
        <f>E162*T4</f>
        <v>177.04531232474775</v>
      </c>
    </row>
    <row r="163" spans="1:6" x14ac:dyDescent="0.25">
      <c r="A163" s="2">
        <v>10</v>
      </c>
      <c r="B163" s="2">
        <v>491</v>
      </c>
      <c r="C163" s="2">
        <v>11274</v>
      </c>
      <c r="D163" s="2">
        <v>179.17591736614048</v>
      </c>
      <c r="E163" s="7">
        <f>C163*I18</f>
        <v>42.316762975957076</v>
      </c>
      <c r="F163" s="7">
        <f>E163*T4</f>
        <v>185.08984153831659</v>
      </c>
    </row>
    <row r="164" spans="1:6" x14ac:dyDescent="0.25">
      <c r="A164" s="2">
        <v>11</v>
      </c>
      <c r="B164" s="2">
        <v>497</v>
      </c>
      <c r="C164" s="2">
        <v>12108</v>
      </c>
      <c r="D164" s="2">
        <v>192.43054882643509</v>
      </c>
      <c r="E164" s="7">
        <f>C164*I18</f>
        <v>45.44716747497678</v>
      </c>
      <c r="F164" s="7">
        <f>E164*T4</f>
        <v>198.78195860794193</v>
      </c>
    </row>
    <row r="165" spans="1:6" x14ac:dyDescent="0.25">
      <c r="A165" s="2">
        <v>12</v>
      </c>
      <c r="B165" s="2">
        <v>497</v>
      </c>
      <c r="C165" s="2">
        <v>12604</v>
      </c>
      <c r="D165" s="2">
        <v>200.31339919131051</v>
      </c>
      <c r="E165" s="7">
        <f>C165*I18</f>
        <v>47.308894850892578</v>
      </c>
      <c r="F165" s="7">
        <f>E165*T4</f>
        <v>206.92499226086059</v>
      </c>
    </row>
    <row r="166" spans="1:6" x14ac:dyDescent="0.25">
      <c r="A166" s="2">
        <v>13</v>
      </c>
      <c r="B166" s="2">
        <v>503</v>
      </c>
      <c r="C166" s="2">
        <v>13106</v>
      </c>
      <c r="D166" s="2">
        <v>208.2916066170514</v>
      </c>
      <c r="E166" s="7">
        <f>C166*I18</f>
        <v>49.193143122484777</v>
      </c>
      <c r="F166" s="7">
        <f>E166*T4</f>
        <v>215.16653035312908</v>
      </c>
    </row>
    <row r="167" spans="1:6" x14ac:dyDescent="0.25">
      <c r="A167" s="2">
        <v>14</v>
      </c>
      <c r="B167" s="2">
        <v>503</v>
      </c>
      <c r="C167" s="2">
        <v>13608</v>
      </c>
      <c r="D167" s="2">
        <v>216.26981404279223</v>
      </c>
      <c r="E167" s="7">
        <f>C167*I18</f>
        <v>51.077391394076976</v>
      </c>
      <c r="F167" s="7">
        <f>E167*T4</f>
        <v>223.40806844539756</v>
      </c>
    </row>
    <row r="168" spans="1:6" x14ac:dyDescent="0.25">
      <c r="A168" s="2">
        <v>15</v>
      </c>
      <c r="B168" s="2">
        <v>509</v>
      </c>
      <c r="C168" s="2">
        <v>14468</v>
      </c>
      <c r="D168" s="2">
        <v>229.93765943350368</v>
      </c>
      <c r="E168" s="7">
        <f>C168*I18</f>
        <v>54.305386441027757</v>
      </c>
      <c r="F168" s="7">
        <f>E168*T4</f>
        <v>237.52703808553881</v>
      </c>
    </row>
    <row r="169" spans="1:6" x14ac:dyDescent="0.25">
      <c r="A169" s="2">
        <v>16</v>
      </c>
      <c r="B169" s="2">
        <v>509</v>
      </c>
      <c r="C169" s="2">
        <v>14976</v>
      </c>
      <c r="D169" s="2">
        <v>238.01122392011001</v>
      </c>
      <c r="E169" s="7">
        <f>C169*I18</f>
        <v>56.212155608296356</v>
      </c>
      <c r="F169" s="7">
        <f>E169*T4</f>
        <v>245.86708061715711</v>
      </c>
    </row>
    <row r="170" spans="1:6" x14ac:dyDescent="0.25">
      <c r="A170" s="2">
        <v>17</v>
      </c>
      <c r="B170" s="2">
        <v>515</v>
      </c>
      <c r="C170" s="2">
        <v>15490</v>
      </c>
      <c r="D170" s="2">
        <v>246.18014546758172</v>
      </c>
      <c r="E170" s="7">
        <f>C170*I18</f>
        <v>58.141445671241357</v>
      </c>
      <c r="F170" s="7">
        <f>E170*T4</f>
        <v>254.30562758812525</v>
      </c>
    </row>
    <row r="171" spans="1:6" x14ac:dyDescent="0.25">
      <c r="A171" s="2">
        <v>18</v>
      </c>
      <c r="B171" s="2">
        <v>515</v>
      </c>
      <c r="C171" s="2">
        <v>16004</v>
      </c>
      <c r="D171" s="2">
        <v>254.34906701505346</v>
      </c>
      <c r="E171" s="7">
        <f>C171*I18</f>
        <v>60.070735734186357</v>
      </c>
      <c r="F171" s="7">
        <f>E171*T4</f>
        <v>262.74417455909338</v>
      </c>
    </row>
    <row r="172" spans="1:6" x14ac:dyDescent="0.25">
      <c r="A172" s="2">
        <v>19</v>
      </c>
      <c r="B172" s="2">
        <v>521</v>
      </c>
      <c r="C172" s="2">
        <v>16894</v>
      </c>
      <c r="D172" s="2">
        <v>268.49369771009208</v>
      </c>
      <c r="E172" s="7">
        <f>C172*I18</f>
        <v>63.411335259519142</v>
      </c>
      <c r="F172" s="7">
        <f>E172*T4</f>
        <v>277.35566639598375</v>
      </c>
    </row>
    <row r="173" spans="1:6" x14ac:dyDescent="0.25">
      <c r="A173" s="2">
        <v>20</v>
      </c>
      <c r="B173" s="2">
        <v>521</v>
      </c>
      <c r="C173" s="2">
        <v>17414</v>
      </c>
      <c r="D173" s="2">
        <v>276.75797631842926</v>
      </c>
      <c r="E173" s="7">
        <f>C173*I18</f>
        <v>65.363146218140542</v>
      </c>
      <c r="F173" s="7">
        <f>E173*T4</f>
        <v>285.89271780630168</v>
      </c>
    </row>
    <row r="174" spans="1:6" x14ac:dyDescent="0.25">
      <c r="A174" s="2">
        <v>21</v>
      </c>
      <c r="B174" s="2">
        <v>527</v>
      </c>
      <c r="C174" s="2">
        <v>17940</v>
      </c>
      <c r="D174" s="2">
        <v>285.11761198763179</v>
      </c>
      <c r="E174" s="7">
        <f>C174*I18</f>
        <v>67.337478072438344</v>
      </c>
      <c r="F174" s="7">
        <f>E174*T4</f>
        <v>294.52827365596949</v>
      </c>
    </row>
    <row r="175" spans="1:6" x14ac:dyDescent="0.25">
      <c r="A175" s="2">
        <v>22</v>
      </c>
      <c r="B175" s="2">
        <v>527</v>
      </c>
      <c r="C175" s="2">
        <v>18466</v>
      </c>
      <c r="D175" s="2">
        <v>293.47724765683438</v>
      </c>
      <c r="E175" s="7">
        <f>C175*I18</f>
        <v>69.311809926736146</v>
      </c>
      <c r="F175" s="7">
        <f>E175*T4</f>
        <v>303.16382950563724</v>
      </c>
    </row>
    <row r="176" spans="1:6" x14ac:dyDescent="0.25">
      <c r="A176" s="2">
        <v>23</v>
      </c>
      <c r="B176" s="2">
        <v>533</v>
      </c>
      <c r="C176" s="2">
        <v>19382</v>
      </c>
      <c r="D176" s="2">
        <v>308.03509228228984</v>
      </c>
      <c r="E176" s="7">
        <f>C176*I18</f>
        <v>72.75</v>
      </c>
      <c r="F176" s="7">
        <f>E176*T4</f>
        <v>318.20217391304351</v>
      </c>
    </row>
    <row r="177" spans="1:6" x14ac:dyDescent="0.25">
      <c r="A177" s="2">
        <v>24</v>
      </c>
      <c r="B177" s="2">
        <v>533</v>
      </c>
      <c r="C177" s="2">
        <v>19914</v>
      </c>
      <c r="D177" s="2">
        <v>316.49008501235784</v>
      </c>
      <c r="E177" s="7">
        <f>C177*I18</f>
        <v>74.746852749974209</v>
      </c>
      <c r="F177" s="7">
        <f>E177*T4</f>
        <v>326.93623420206109</v>
      </c>
    </row>
    <row r="178" spans="1:6" x14ac:dyDescent="0.25">
      <c r="A178" s="2">
        <v>25</v>
      </c>
      <c r="B178" s="2">
        <v>539</v>
      </c>
      <c r="C178" s="2">
        <v>20452</v>
      </c>
      <c r="D178" s="2">
        <v>325.0404348032913</v>
      </c>
      <c r="E178" s="7">
        <f>C178*I18</f>
        <v>76.766226395624813</v>
      </c>
      <c r="F178" s="7">
        <f>E178*T4</f>
        <v>335.76879893042855</v>
      </c>
    </row>
    <row r="179" spans="1:6" x14ac:dyDescent="0.25">
      <c r="A179" s="2">
        <v>26</v>
      </c>
      <c r="B179" s="2">
        <v>539</v>
      </c>
      <c r="C179" s="2">
        <v>20990</v>
      </c>
      <c r="D179" s="2">
        <v>333.59078459422477</v>
      </c>
      <c r="E179" s="7">
        <f>C179*I18</f>
        <v>78.785600041275416</v>
      </c>
      <c r="F179" s="7">
        <f>E179*T4</f>
        <v>344.60136365879595</v>
      </c>
    </row>
    <row r="180" spans="1:6" x14ac:dyDescent="0.25">
      <c r="A180" s="2">
        <v>27</v>
      </c>
      <c r="B180" s="2">
        <v>545</v>
      </c>
      <c r="C180" s="2">
        <v>21950</v>
      </c>
      <c r="D180" s="2">
        <v>348.84791433269334</v>
      </c>
      <c r="E180" s="7">
        <f>C180*I18</f>
        <v>82.388943349499542</v>
      </c>
      <c r="F180" s="7">
        <f>E180*T4</f>
        <v>360.36207395476754</v>
      </c>
    </row>
    <row r="181" spans="1:6" x14ac:dyDescent="0.25">
      <c r="A181" s="2">
        <v>28</v>
      </c>
      <c r="B181" s="2">
        <v>545</v>
      </c>
      <c r="C181" s="2">
        <v>22494</v>
      </c>
      <c r="D181" s="2">
        <v>357.49362118449221</v>
      </c>
      <c r="E181" s="7">
        <f>C181*I18</f>
        <v>84.430837890826538</v>
      </c>
      <c r="F181" s="7">
        <f>E181*T4</f>
        <v>369.29314312248476</v>
      </c>
    </row>
    <row r="182" spans="1:6" x14ac:dyDescent="0.25">
      <c r="A182" s="2">
        <v>29</v>
      </c>
      <c r="B182" s="2">
        <v>551</v>
      </c>
      <c r="C182" s="2">
        <v>23044</v>
      </c>
      <c r="D182" s="2">
        <v>366.2346850971565</v>
      </c>
      <c r="E182" s="7">
        <f>C182*I18</f>
        <v>86.495253327829943</v>
      </c>
      <c r="F182" s="7">
        <f>E182*T4</f>
        <v>378.32271672955181</v>
      </c>
    </row>
    <row r="183" spans="1:6" x14ac:dyDescent="0.25">
      <c r="A183" s="2">
        <v>30</v>
      </c>
      <c r="B183" s="2">
        <v>551</v>
      </c>
      <c r="C183" s="2">
        <v>23594</v>
      </c>
      <c r="D183" s="2">
        <v>374.97574900982079</v>
      </c>
      <c r="E183" s="7">
        <f>C183*I18</f>
        <v>88.559668764833347</v>
      </c>
      <c r="F183" s="7">
        <f>E183*T4</f>
        <v>387.35229033661892</v>
      </c>
    </row>
    <row r="184" spans="1:6" x14ac:dyDescent="0.25">
      <c r="A184" s="2" t="s">
        <v>41</v>
      </c>
      <c r="B184" s="2">
        <v>1653</v>
      </c>
      <c r="C184" s="2">
        <v>25247</v>
      </c>
      <c r="D184" s="24">
        <v>400.91286956521742</v>
      </c>
      <c r="E184" s="21">
        <f>C184*I18</f>
        <v>94.764175523681772</v>
      </c>
      <c r="F184" s="21">
        <f>E184*T4</f>
        <v>414.49026337749507</v>
      </c>
    </row>
  </sheetData>
  <sheetProtection algorithmName="SHA-512" hashValue="vxBUU3w451nYEN+1EpQghvuCmELg+b9dZwR1tqvmAtNfh8ji55L4SCftUCpRckhE/CkryqE6YLtJU8P258rHQA==" saltValue="mXRD1u9MFHBaSLFmPm/e4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Fill In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Corke</dc:creator>
  <cp:lastModifiedBy>Liz Corke</cp:lastModifiedBy>
  <dcterms:created xsi:type="dcterms:W3CDTF">2022-04-13T10:20:53Z</dcterms:created>
  <dcterms:modified xsi:type="dcterms:W3CDTF">2022-05-25T16:19:55Z</dcterms:modified>
</cp:coreProperties>
</file>